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90" windowWidth="18825" windowHeight="11310"/>
  </bookViews>
  <sheets>
    <sheet name="Лист1" sheetId="1" r:id="rId1"/>
  </sheets>
  <definedNames>
    <definedName name="PRB_R_Rep1_MF_Ros_" localSheetId="0">Лист1!$A$11:$G$39</definedName>
    <definedName name="XEON1_Budget08K_PRB_D_IF_Rep" localSheetId="0">Лист1!#REF!</definedName>
    <definedName name="Запрос_из_Ведомственная" localSheetId="0">Лист1!#REF!</definedName>
  </definedNames>
  <calcPr calcId="145621"/>
</workbook>
</file>

<file path=xl/calcChain.xml><?xml version="1.0" encoding="utf-8"?>
<calcChain xmlns="http://schemas.openxmlformats.org/spreadsheetml/2006/main">
  <c r="G12" i="1" l="1"/>
  <c r="G13" i="1"/>
  <c r="G30" i="1"/>
</calcChain>
</file>

<file path=xl/connections.xml><?xml version="1.0" encoding="utf-8"?>
<connections xmlns="http://schemas.openxmlformats.org/spreadsheetml/2006/main">
  <connection id="1" keepAlive="1" name="PRB_R_Rep1_MF_Ros_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1_MF_Ros_.Name , PRB_R_Rep1_MF_Ros_.CVD_MF, PRB_R_Rep1_MF_Ros_.ZR, PRB_R_Rep1_MF_Ros_.ZP, PRB_R_Rep1_MF_Ros_.CCS_FULL, PRB_R_Rep1_MF_Ros_.CVR, PRB_R_Rep1_MF_Ros_.SUMM from PRB_R_Rep1_MF_Ros_ order by PRB_R_Rep1_MF_Ros_.SORT"/>
  </connection>
</connections>
</file>

<file path=xl/sharedStrings.xml><?xml version="1.0" encoding="utf-8"?>
<sst xmlns="http://schemas.openxmlformats.org/spreadsheetml/2006/main" count="179" uniqueCount="89">
  <si>
    <t>(тыс. рублей)</t>
  </si>
  <si>
    <t>Наименование</t>
  </si>
  <si>
    <t>Мин</t>
  </si>
  <si>
    <t>Рз</t>
  </si>
  <si>
    <t>ПР</t>
  </si>
  <si>
    <t>ЦСР</t>
  </si>
  <si>
    <t>ВР</t>
  </si>
  <si>
    <t>Сумма</t>
  </si>
  <si>
    <t>Name</t>
  </si>
  <si>
    <t>CVD_MF</t>
  </si>
  <si>
    <t>ZR</t>
  </si>
  <si>
    <t>ZP</t>
  </si>
  <si>
    <t>CCS_FULL</t>
  </si>
  <si>
    <t>CVR</t>
  </si>
  <si>
    <t>SUMM</t>
  </si>
  <si>
    <t/>
  </si>
  <si>
    <t>04</t>
  </si>
  <si>
    <t>02</t>
  </si>
  <si>
    <t>05</t>
  </si>
  <si>
    <t>Администрация Ковылкинского сельского поселения</t>
  </si>
  <si>
    <t>951</t>
  </si>
  <si>
    <t>01</t>
  </si>
  <si>
    <t>120</t>
  </si>
  <si>
    <t>03</t>
  </si>
  <si>
    <t>540</t>
  </si>
  <si>
    <t>850</t>
  </si>
  <si>
    <t>11</t>
  </si>
  <si>
    <t>870</t>
  </si>
  <si>
    <t>13</t>
  </si>
  <si>
    <t>09</t>
  </si>
  <si>
    <t>08</t>
  </si>
  <si>
    <t>Приложение 3</t>
  </si>
  <si>
    <t>ВСЕГО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</si>
  <si>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</si>
  <si>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89 1 0011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</si>
  <si>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</si>
  <si>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99 9 8904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</si>
  <si>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</si>
  <si>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89 2 0011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</si>
  <si>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</si>
  <si>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89 2 0019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</si>
  <si>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</si>
  <si>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</si>
  <si>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</si>
  <si>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99 9 7239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</si>
  <si>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</si>
  <si>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99 9 8903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</si>
  <si>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</si>
  <si>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99 1 9210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</si>
  <si>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</si>
  <si>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89 2 9999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</si>
  <si>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</si>
  <si>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99 9 9999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</si>
  <si>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</si>
  <si>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99 9 5118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</si>
  <si>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</si>
  <si>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05 0 2507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</si>
  <si>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</si>
  <si>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01 0 2501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</si>
  <si>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</si>
  <si>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03 0 2502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</si>
  <si>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</si>
  <si>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03 0 2503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</si>
  <si>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</si>
  <si>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03 0 2504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</si>
  <si>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</si>
  <si>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02 0 0159</t>
  </si>
  <si>
    <t>610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</si>
  <si>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</si>
  <si>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04 0 2505</t>
  </si>
  <si>
    <t xml:space="preserve">Ведомственная структура расходов бюджета Ковылкинского сельского поселения Тацинского района 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</si>
  <si>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</si>
  <si>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99 9 8905</t>
  </si>
  <si>
    <t>Расходы на реализацию мероприятий в рамках подрограммы "Профилактика экстремизма и терроризма на территории Ковылкинского сельского поселения" муниципальной программы Ковылкинского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</si>
  <si>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06 1 2508</t>
  </si>
  <si>
    <t>Расходы связанные с исполнением муниципальной программы "Защита населения и территории от чрезвычайных ситуаций, обеспечение пожарной безопасности людей на водных объектах" (Иные закупки товаров, работ и услуг для обеспечения государственных (муниципальных) нужд)</t>
  </si>
  <si>
    <t>07 0 8903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</si>
  <si>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</si>
  <si>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320</t>
  </si>
  <si>
    <t>07 0 8900</t>
  </si>
  <si>
    <t>07 0 8901</t>
  </si>
  <si>
    <t>07 0 8902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</si>
  <si>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программы "Защита населения и территории от чрезвычайных ситуаций, обеспечение пожарной безопасности людей на водных объектах" Ковылкинского сельского поселения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</si>
  <si>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содержания специалиста в рамках программы "Защита населения и территории от чрезвычайных ситуаций, обеспечение пожарной безопасности людей на водных объектах" Ковылкинского сельского поселения (Иные межбюджетные трансферты)</t>
  </si>
  <si>
    <t>Иные межбюджетные трансферты бюджетам муниципальных районов на создание, содержание и организация деятельности аварийно-спасательных служб и (или) аварийно-спасательных формирований на территории поселения в рамках программы "Защита населения и территории от чрезвычайных ситуаций, обеспечение пожарной безопасности людей на водных объектах" Ковылкинского сельского поселения (Иные межбюджетные трансферты)</t>
  </si>
  <si>
    <t>Расходы на ремонт и содержание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</si>
  <si>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05 0 7351</t>
  </si>
  <si>
    <t xml:space="preserve"> на 2015 год</t>
  </si>
  <si>
    <t xml:space="preserve"> к решению Собрания депутатов Ковылкинского сельского поселения  "О внесении изменений в решение Собрания депутатов Ковылкинского сельского поселения от 26.12.2014г. № 96 "О бюджете Ковылкинского сельского поселения  Тацинскогорайона на 2015 год и на плановый период 2016 и 2017 годов" от ______2015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</si>
</sst>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4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/>
    <xf numFmtId="0" fontId="1" fillId="0" borderId="0" xfId="0" applyFont="1"/>
    <xf numFmtId="0" fontId="1" fillId="0" borderId="0" xfId="0" applyFont="1" applyAlignment="1"/>
    <xf numFmtId="164" fontId="1" fillId="0" borderId="0" xfId="0" applyNumberFormat="1" applyFont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vertical="top"/>
    </xf>
    <xf numFmtId="49" fontId="1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1_MF_Ros_" refreshOnLoad="1" connectionId="1" autoFormatId="16" applyNumberFormats="0" applyBorderFormats="0" applyFontFormats="1" applyPatternFormats="1" applyAlignmentFormats="0" applyWidthHeightFormats="0">
  <queryTableRefresh nextId="9">
    <queryTableFields count="7">
      <queryTableField id="1" name="Name"/>
      <queryTableField id="2" name="CVD_MF"/>
      <queryTableField id="3" name="ZR"/>
      <queryTableField id="4" name="ZP"/>
      <queryTableField id="5" name="CCS_FULL"/>
      <queryTableField id="6" name="CVR"/>
      <queryTableField id="7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zoomScale="130" zoomScaleNormal="130" workbookViewId="0">
      <selection activeCell="B2" sqref="B2:G4"/>
    </sheetView>
  </sheetViews>
  <sheetFormatPr defaultRowHeight="12.75" x14ac:dyDescent="0.2"/>
  <cols>
    <col min="1" max="1" width="74.7109375" style="1" customWidth="1"/>
    <col min="2" max="2" width="8.85546875" style="3" customWidth="1"/>
    <col min="3" max="3" width="3.42578125" style="3" customWidth="1"/>
    <col min="4" max="4" width="3.28515625" style="3" customWidth="1"/>
    <col min="5" max="5" width="10.7109375" style="3" customWidth="1"/>
    <col min="6" max="6" width="4.85546875" style="3" customWidth="1"/>
    <col min="7" max="7" width="6.85546875" style="5" customWidth="1"/>
    <col min="8" max="8" width="39.5703125" style="2" bestFit="1" customWidth="1"/>
    <col min="9" max="16384" width="9.140625" style="3"/>
  </cols>
  <sheetData>
    <row r="1" spans="1:8" x14ac:dyDescent="0.2">
      <c r="B1" s="16" t="s">
        <v>31</v>
      </c>
      <c r="C1" s="16"/>
      <c r="D1" s="16"/>
      <c r="E1" s="16"/>
      <c r="F1" s="16"/>
      <c r="G1" s="16"/>
    </row>
    <row r="2" spans="1:8" x14ac:dyDescent="0.2">
      <c r="B2" s="17" t="s">
        <v>88</v>
      </c>
      <c r="C2" s="17"/>
      <c r="D2" s="17"/>
      <c r="E2" s="17"/>
      <c r="F2" s="17"/>
      <c r="G2" s="17"/>
    </row>
    <row r="3" spans="1:8" x14ac:dyDescent="0.2">
      <c r="A3" s="4"/>
      <c r="B3" s="17"/>
      <c r="C3" s="17"/>
      <c r="D3" s="17"/>
      <c r="E3" s="17"/>
      <c r="F3" s="17"/>
      <c r="G3" s="17"/>
    </row>
    <row r="4" spans="1:8" ht="114" customHeight="1" x14ac:dyDescent="0.2">
      <c r="A4" s="4"/>
      <c r="B4" s="17"/>
      <c r="C4" s="17"/>
      <c r="D4" s="17"/>
      <c r="E4" s="17"/>
      <c r="F4" s="17"/>
      <c r="G4" s="17"/>
    </row>
    <row r="5" spans="1:8" x14ac:dyDescent="0.2">
      <c r="A5" s="4"/>
      <c r="B5" s="16"/>
      <c r="C5" s="16"/>
      <c r="D5" s="16"/>
      <c r="E5" s="16"/>
      <c r="F5" s="16"/>
      <c r="G5" s="16"/>
    </row>
    <row r="6" spans="1:8" x14ac:dyDescent="0.2">
      <c r="A6" s="14" t="s">
        <v>70</v>
      </c>
      <c r="B6" s="14"/>
      <c r="C6" s="14"/>
      <c r="D6" s="14"/>
      <c r="E6" s="14"/>
      <c r="F6" s="14"/>
      <c r="G6" s="14"/>
    </row>
    <row r="7" spans="1:8" x14ac:dyDescent="0.2">
      <c r="A7" s="14" t="s">
        <v>87</v>
      </c>
      <c r="B7" s="14"/>
      <c r="C7" s="14"/>
      <c r="D7" s="14"/>
      <c r="E7" s="14"/>
      <c r="F7" s="14"/>
      <c r="G7" s="14"/>
    </row>
    <row r="8" spans="1:8" ht="8.25" customHeight="1" x14ac:dyDescent="0.2"/>
    <row r="9" spans="1:8" x14ac:dyDescent="0.2">
      <c r="E9" s="15" t="s">
        <v>0</v>
      </c>
      <c r="F9" s="15"/>
      <c r="G9" s="15"/>
    </row>
    <row r="10" spans="1:8" x14ac:dyDescent="0.2">
      <c r="A10" s="6" t="s">
        <v>1</v>
      </c>
      <c r="B10" s="6" t="s">
        <v>2</v>
      </c>
      <c r="C10" s="6" t="s">
        <v>3</v>
      </c>
      <c r="D10" s="6" t="s">
        <v>4</v>
      </c>
      <c r="E10" s="6" t="s">
        <v>5</v>
      </c>
      <c r="F10" s="6" t="s">
        <v>6</v>
      </c>
      <c r="G10" s="6" t="s">
        <v>7</v>
      </c>
    </row>
    <row r="11" spans="1:8" hidden="1" x14ac:dyDescent="0.2">
      <c r="A11" s="7" t="s">
        <v>8</v>
      </c>
      <c r="B11" s="8" t="s">
        <v>9</v>
      </c>
      <c r="C11" s="8" t="s">
        <v>10</v>
      </c>
      <c r="D11" s="8" t="s">
        <v>11</v>
      </c>
      <c r="E11" s="8" t="s">
        <v>12</v>
      </c>
      <c r="F11" s="8" t="s">
        <v>13</v>
      </c>
      <c r="G11" s="9" t="s">
        <v>14</v>
      </c>
      <c r="H11" s="3"/>
    </row>
    <row r="12" spans="1:8" x14ac:dyDescent="0.2">
      <c r="A12" s="10" t="s">
        <v>32</v>
      </c>
      <c r="B12" s="11" t="s">
        <v>15</v>
      </c>
      <c r="C12" s="11"/>
      <c r="D12" s="11"/>
      <c r="E12" s="11"/>
      <c r="F12" s="11"/>
      <c r="G12" s="12">
        <f>G13</f>
        <v>7509.8679999999995</v>
      </c>
      <c r="H12" s="3"/>
    </row>
    <row r="13" spans="1:8" x14ac:dyDescent="0.2">
      <c r="A13" s="10" t="s">
        <v>19</v>
      </c>
      <c r="B13" s="11" t="s">
        <v>20</v>
      </c>
      <c r="C13" s="11"/>
      <c r="D13" s="11"/>
      <c r="E13" s="11"/>
      <c r="F13" s="11"/>
      <c r="G13" s="12">
        <f>7493.468+16.4</f>
        <v>7509.8679999999995</v>
      </c>
      <c r="H13" s="3"/>
    </row>
    <row r="14" spans="1:8" ht="51" x14ac:dyDescent="0.2">
      <c r="A14" s="10" t="s">
        <v>33</v>
      </c>
      <c r="B14" s="11" t="s">
        <v>20</v>
      </c>
      <c r="C14" s="11" t="s">
        <v>21</v>
      </c>
      <c r="D14" s="11" t="s">
        <v>17</v>
      </c>
      <c r="E14" s="11" t="s">
        <v>34</v>
      </c>
      <c r="F14" s="11" t="s">
        <v>22</v>
      </c>
      <c r="G14" s="12">
        <v>780.1</v>
      </c>
      <c r="H14" s="3"/>
    </row>
    <row r="15" spans="1:8" ht="51" x14ac:dyDescent="0.2">
      <c r="A15" s="10" t="s">
        <v>35</v>
      </c>
      <c r="B15" s="11" t="s">
        <v>20</v>
      </c>
      <c r="C15" s="11" t="s">
        <v>21</v>
      </c>
      <c r="D15" s="11" t="s">
        <v>23</v>
      </c>
      <c r="E15" s="11" t="s">
        <v>36</v>
      </c>
      <c r="F15" s="11" t="s">
        <v>24</v>
      </c>
      <c r="G15" s="12">
        <v>15.2</v>
      </c>
      <c r="H15" s="3"/>
    </row>
    <row r="16" spans="1:8" ht="51" x14ac:dyDescent="0.2">
      <c r="A16" s="10" t="s">
        <v>37</v>
      </c>
      <c r="B16" s="11" t="s">
        <v>20</v>
      </c>
      <c r="C16" s="11" t="s">
        <v>21</v>
      </c>
      <c r="D16" s="11" t="s">
        <v>16</v>
      </c>
      <c r="E16" s="11" t="s">
        <v>38</v>
      </c>
      <c r="F16" s="11" t="s">
        <v>22</v>
      </c>
      <c r="G16" s="12">
        <v>2657.1</v>
      </c>
      <c r="H16" s="3"/>
    </row>
    <row r="17" spans="1:8" ht="51" x14ac:dyDescent="0.2">
      <c r="A17" s="10" t="s">
        <v>39</v>
      </c>
      <c r="B17" s="11" t="s">
        <v>20</v>
      </c>
      <c r="C17" s="11" t="s">
        <v>21</v>
      </c>
      <c r="D17" s="11" t="s">
        <v>16</v>
      </c>
      <c r="E17" s="11" t="s">
        <v>40</v>
      </c>
      <c r="F17" s="11" t="s">
        <v>41</v>
      </c>
      <c r="G17" s="12">
        <v>542.76800000000003</v>
      </c>
      <c r="H17" s="3"/>
    </row>
    <row r="18" spans="1:8" ht="38.25" x14ac:dyDescent="0.2">
      <c r="A18" s="10" t="s">
        <v>42</v>
      </c>
      <c r="B18" s="11" t="s">
        <v>20</v>
      </c>
      <c r="C18" s="11" t="s">
        <v>21</v>
      </c>
      <c r="D18" s="11" t="s">
        <v>16</v>
      </c>
      <c r="E18" s="11" t="s">
        <v>40</v>
      </c>
      <c r="F18" s="11" t="s">
        <v>25</v>
      </c>
      <c r="G18" s="12">
        <v>35</v>
      </c>
      <c r="H18" s="3"/>
    </row>
    <row r="19" spans="1:8" ht="76.5" x14ac:dyDescent="0.2">
      <c r="A19" s="10" t="s">
        <v>43</v>
      </c>
      <c r="B19" s="11" t="s">
        <v>20</v>
      </c>
      <c r="C19" s="11" t="s">
        <v>21</v>
      </c>
      <c r="D19" s="11" t="s">
        <v>16</v>
      </c>
      <c r="E19" s="11" t="s">
        <v>44</v>
      </c>
      <c r="F19" s="11" t="s">
        <v>41</v>
      </c>
      <c r="G19" s="12">
        <v>0.2</v>
      </c>
      <c r="H19" s="3"/>
    </row>
    <row r="20" spans="1:8" ht="204" x14ac:dyDescent="0.2">
      <c r="A20" s="10" t="s">
        <v>45</v>
      </c>
      <c r="B20" s="11" t="s">
        <v>20</v>
      </c>
      <c r="C20" s="11" t="s">
        <v>21</v>
      </c>
      <c r="D20" s="11" t="s">
        <v>16</v>
      </c>
      <c r="E20" s="11" t="s">
        <v>46</v>
      </c>
      <c r="F20" s="11" t="s">
        <v>24</v>
      </c>
      <c r="G20" s="12">
        <v>15.6</v>
      </c>
      <c r="H20" s="3"/>
    </row>
    <row r="21" spans="1:8" ht="102" x14ac:dyDescent="0.2">
      <c r="A21" s="10" t="s">
        <v>71</v>
      </c>
      <c r="B21" s="11" t="s">
        <v>20</v>
      </c>
      <c r="C21" s="11" t="s">
        <v>21</v>
      </c>
      <c r="D21" s="11" t="s">
        <v>16</v>
      </c>
      <c r="E21" s="11" t="s">
        <v>72</v>
      </c>
      <c r="F21" s="11" t="s">
        <v>24</v>
      </c>
      <c r="G21" s="12">
        <v>0.8</v>
      </c>
      <c r="H21" s="3"/>
    </row>
    <row r="22" spans="1:8" ht="38.25" x14ac:dyDescent="0.2">
      <c r="A22" s="10" t="s">
        <v>47</v>
      </c>
      <c r="B22" s="11" t="s">
        <v>20</v>
      </c>
      <c r="C22" s="11" t="s">
        <v>21</v>
      </c>
      <c r="D22" s="11" t="s">
        <v>26</v>
      </c>
      <c r="E22" s="11" t="s">
        <v>48</v>
      </c>
      <c r="F22" s="11" t="s">
        <v>27</v>
      </c>
      <c r="G22" s="12">
        <v>9</v>
      </c>
      <c r="H22" s="3"/>
    </row>
    <row r="23" spans="1:8" ht="63.75" x14ac:dyDescent="0.2">
      <c r="A23" s="10" t="s">
        <v>73</v>
      </c>
      <c r="B23" s="11" t="s">
        <v>20</v>
      </c>
      <c r="C23" s="11" t="s">
        <v>21</v>
      </c>
      <c r="D23" s="11" t="s">
        <v>28</v>
      </c>
      <c r="E23" s="11" t="s">
        <v>74</v>
      </c>
      <c r="F23" s="11" t="s">
        <v>41</v>
      </c>
      <c r="G23" s="12">
        <v>2</v>
      </c>
      <c r="H23" s="3"/>
    </row>
    <row r="24" spans="1:8" ht="51" x14ac:dyDescent="0.2">
      <c r="A24" s="10" t="s">
        <v>75</v>
      </c>
      <c r="B24" s="11" t="s">
        <v>20</v>
      </c>
      <c r="C24" s="11" t="s">
        <v>21</v>
      </c>
      <c r="D24" s="11" t="s">
        <v>28</v>
      </c>
      <c r="E24" s="11" t="s">
        <v>76</v>
      </c>
      <c r="F24" s="11" t="s">
        <v>41</v>
      </c>
      <c r="G24" s="12">
        <v>11</v>
      </c>
      <c r="H24" s="3"/>
    </row>
    <row r="25" spans="1:8" ht="38.25" x14ac:dyDescent="0.2">
      <c r="A25" s="10" t="s">
        <v>77</v>
      </c>
      <c r="B25" s="11" t="s">
        <v>20</v>
      </c>
      <c r="C25" s="11" t="s">
        <v>21</v>
      </c>
      <c r="D25" s="11" t="s">
        <v>28</v>
      </c>
      <c r="E25" s="11" t="s">
        <v>50</v>
      </c>
      <c r="F25" s="11" t="s">
        <v>78</v>
      </c>
      <c r="G25" s="12">
        <v>77.8</v>
      </c>
    </row>
    <row r="26" spans="1:8" ht="25.5" x14ac:dyDescent="0.2">
      <c r="A26" s="10" t="s">
        <v>49</v>
      </c>
      <c r="B26" s="11" t="s">
        <v>20</v>
      </c>
      <c r="C26" s="11" t="s">
        <v>21</v>
      </c>
      <c r="D26" s="11" t="s">
        <v>28</v>
      </c>
      <c r="E26" s="11" t="s">
        <v>50</v>
      </c>
      <c r="F26" s="11" t="s">
        <v>25</v>
      </c>
      <c r="G26" s="12">
        <v>70</v>
      </c>
    </row>
    <row r="27" spans="1:8" ht="38.25" x14ac:dyDescent="0.2">
      <c r="A27" s="10" t="s">
        <v>51</v>
      </c>
      <c r="B27" s="11" t="s">
        <v>20</v>
      </c>
      <c r="C27" s="11" t="s">
        <v>21</v>
      </c>
      <c r="D27" s="11" t="s">
        <v>28</v>
      </c>
      <c r="E27" s="11" t="s">
        <v>52</v>
      </c>
      <c r="F27" s="11" t="s">
        <v>25</v>
      </c>
      <c r="G27" s="12">
        <v>5</v>
      </c>
    </row>
    <row r="28" spans="1:8" ht="51" x14ac:dyDescent="0.2">
      <c r="A28" s="10" t="s">
        <v>53</v>
      </c>
      <c r="B28" s="11" t="s">
        <v>20</v>
      </c>
      <c r="C28" s="11" t="s">
        <v>17</v>
      </c>
      <c r="D28" s="11" t="s">
        <v>23</v>
      </c>
      <c r="E28" s="11" t="s">
        <v>54</v>
      </c>
      <c r="F28" s="11" t="s">
        <v>22</v>
      </c>
      <c r="G28" s="12">
        <v>65.900000000000006</v>
      </c>
    </row>
    <row r="29" spans="1:8" ht="89.25" x14ac:dyDescent="0.2">
      <c r="A29" s="10" t="s">
        <v>82</v>
      </c>
      <c r="B29" s="11" t="s">
        <v>20</v>
      </c>
      <c r="C29" s="11" t="s">
        <v>23</v>
      </c>
      <c r="D29" s="11" t="s">
        <v>29</v>
      </c>
      <c r="E29" s="11" t="s">
        <v>79</v>
      </c>
      <c r="F29" s="11" t="s">
        <v>24</v>
      </c>
      <c r="G29" s="12">
        <v>1.9</v>
      </c>
    </row>
    <row r="30" spans="1:8" ht="89.25" x14ac:dyDescent="0.2">
      <c r="A30" s="10" t="s">
        <v>83</v>
      </c>
      <c r="B30" s="11" t="s">
        <v>20</v>
      </c>
      <c r="C30" s="11" t="s">
        <v>23</v>
      </c>
      <c r="D30" s="11" t="s">
        <v>29</v>
      </c>
      <c r="E30" s="11" t="s">
        <v>80</v>
      </c>
      <c r="F30" s="11" t="s">
        <v>24</v>
      </c>
      <c r="G30" s="12">
        <f>11.2+16.4</f>
        <v>27.599999999999998</v>
      </c>
    </row>
    <row r="31" spans="1:8" ht="76.5" x14ac:dyDescent="0.2">
      <c r="A31" s="10" t="s">
        <v>84</v>
      </c>
      <c r="B31" s="11" t="s">
        <v>20</v>
      </c>
      <c r="C31" s="11" t="s">
        <v>23</v>
      </c>
      <c r="D31" s="11" t="s">
        <v>29</v>
      </c>
      <c r="E31" s="11" t="s">
        <v>81</v>
      </c>
      <c r="F31" s="11" t="s">
        <v>24</v>
      </c>
      <c r="G31" s="12">
        <v>66.900000000000006</v>
      </c>
    </row>
    <row r="32" spans="1:8" ht="51" x14ac:dyDescent="0.2">
      <c r="A32" s="10" t="s">
        <v>55</v>
      </c>
      <c r="B32" s="11" t="s">
        <v>20</v>
      </c>
      <c r="C32" s="13" t="s">
        <v>16</v>
      </c>
      <c r="D32" s="13" t="s">
        <v>29</v>
      </c>
      <c r="E32" s="13" t="s">
        <v>56</v>
      </c>
      <c r="F32" s="13" t="s">
        <v>41</v>
      </c>
      <c r="G32" s="12">
        <v>1031.8</v>
      </c>
    </row>
    <row r="33" spans="1:7" ht="51" x14ac:dyDescent="0.2">
      <c r="A33" s="10" t="s">
        <v>85</v>
      </c>
      <c r="B33" s="11" t="s">
        <v>20</v>
      </c>
      <c r="C33" s="11" t="s">
        <v>16</v>
      </c>
      <c r="D33" s="11" t="s">
        <v>29</v>
      </c>
      <c r="E33" s="11" t="s">
        <v>86</v>
      </c>
      <c r="F33" s="11" t="s">
        <v>41</v>
      </c>
      <c r="G33" s="12">
        <v>52.3</v>
      </c>
    </row>
    <row r="34" spans="1:7" ht="63.75" x14ac:dyDescent="0.2">
      <c r="A34" s="10" t="s">
        <v>57</v>
      </c>
      <c r="B34" s="11" t="s">
        <v>20</v>
      </c>
      <c r="C34" s="11" t="s">
        <v>18</v>
      </c>
      <c r="D34" s="11" t="s">
        <v>17</v>
      </c>
      <c r="E34" s="11" t="s">
        <v>58</v>
      </c>
      <c r="F34" s="11" t="s">
        <v>41</v>
      </c>
      <c r="G34" s="12">
        <v>356</v>
      </c>
    </row>
    <row r="35" spans="1:7" ht="51" x14ac:dyDescent="0.2">
      <c r="A35" s="10" t="s">
        <v>59</v>
      </c>
      <c r="B35" s="11" t="s">
        <v>20</v>
      </c>
      <c r="C35" s="11" t="s">
        <v>18</v>
      </c>
      <c r="D35" s="11" t="s">
        <v>23</v>
      </c>
      <c r="E35" s="11" t="s">
        <v>60</v>
      </c>
      <c r="F35" s="11" t="s">
        <v>41</v>
      </c>
      <c r="G35" s="12">
        <v>167.6</v>
      </c>
    </row>
    <row r="36" spans="1:7" ht="51" x14ac:dyDescent="0.2">
      <c r="A36" s="10" t="s">
        <v>61</v>
      </c>
      <c r="B36" s="11" t="s">
        <v>20</v>
      </c>
      <c r="C36" s="11" t="s">
        <v>18</v>
      </c>
      <c r="D36" s="11" t="s">
        <v>23</v>
      </c>
      <c r="E36" s="11" t="s">
        <v>62</v>
      </c>
      <c r="F36" s="11" t="s">
        <v>41</v>
      </c>
      <c r="G36" s="12">
        <v>197.5</v>
      </c>
    </row>
    <row r="37" spans="1:7" ht="51" x14ac:dyDescent="0.2">
      <c r="A37" s="10" t="s">
        <v>63</v>
      </c>
      <c r="B37" s="11" t="s">
        <v>20</v>
      </c>
      <c r="C37" s="11" t="s">
        <v>18</v>
      </c>
      <c r="D37" s="11" t="s">
        <v>23</v>
      </c>
      <c r="E37" s="11" t="s">
        <v>64</v>
      </c>
      <c r="F37" s="11" t="s">
        <v>41</v>
      </c>
      <c r="G37" s="12">
        <v>101</v>
      </c>
    </row>
    <row r="38" spans="1:7" ht="51" x14ac:dyDescent="0.2">
      <c r="A38" s="10" t="s">
        <v>65</v>
      </c>
      <c r="B38" s="11" t="s">
        <v>20</v>
      </c>
      <c r="C38" s="11" t="s">
        <v>30</v>
      </c>
      <c r="D38" s="11" t="s">
        <v>21</v>
      </c>
      <c r="E38" s="11" t="s">
        <v>66</v>
      </c>
      <c r="F38" s="11" t="s">
        <v>67</v>
      </c>
      <c r="G38" s="12">
        <v>1201.4000000000001</v>
      </c>
    </row>
    <row r="39" spans="1:7" ht="38.25" x14ac:dyDescent="0.2">
      <c r="A39" s="10" t="s">
        <v>68</v>
      </c>
      <c r="B39" s="11" t="s">
        <v>20</v>
      </c>
      <c r="C39" s="11" t="s">
        <v>26</v>
      </c>
      <c r="D39" s="11" t="s">
        <v>17</v>
      </c>
      <c r="E39" s="11" t="s">
        <v>69</v>
      </c>
      <c r="F39" s="11" t="s">
        <v>41</v>
      </c>
      <c r="G39" s="12">
        <v>18.399999999999999</v>
      </c>
    </row>
  </sheetData>
  <mergeCells count="6">
    <mergeCell ref="A7:G7"/>
    <mergeCell ref="E9:G9"/>
    <mergeCell ref="B1:G1"/>
    <mergeCell ref="A6:G6"/>
    <mergeCell ref="B5:G5"/>
    <mergeCell ref="B2:G4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Лист1!PRB_R_Rep1_MF_Ros_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COMP3</cp:lastModifiedBy>
  <cp:lastPrinted>2014-11-06T10:44:35Z</cp:lastPrinted>
  <dcterms:created xsi:type="dcterms:W3CDTF">2007-03-05T07:36:50Z</dcterms:created>
  <dcterms:modified xsi:type="dcterms:W3CDTF">2015-07-30T12:19:13Z</dcterms:modified>
</cp:coreProperties>
</file>