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13" i="1" l="1"/>
  <c r="S18" i="1" l="1"/>
  <c r="V13" i="1"/>
  <c r="V14" i="1" s="1"/>
  <c r="T13" i="1"/>
  <c r="U13" i="1"/>
</calcChain>
</file>

<file path=xl/sharedStrings.xml><?xml version="1.0" encoding="utf-8"?>
<sst xmlns="http://schemas.openxmlformats.org/spreadsheetml/2006/main" count="95" uniqueCount="55">
  <si>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</si>
  <si>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</si>
  <si>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</si>
  <si>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</si>
  <si>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</si>
  <si>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</si>
  <si>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</si>
  <si>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</si>
  <si>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</si>
  <si>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</si>
  <si>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</si>
  <si>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</si>
  <si>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</si>
  <si>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</si>
  <si>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</si>
  <si>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</si>
  <si>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</si>
  <si>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</si>
  <si>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</si>
  <si>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</si>
  <si>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</si>
  <si>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</si>
  <si>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</si>
  <si>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</si>
  <si>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</si>
  <si>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</si>
  <si>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</si>
  <si>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</si>
  <si>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</si>
  <si>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</si>
  <si>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</si>
  <si>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</si>
  <si>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</si>
  <si>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</si>
  <si>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</si>
  <si>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</si>
  <si>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4405,1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</si>
  <si>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</si>
  <si>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</si>
  <si>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</si>
  <si>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0309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</si>
  <si>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</si>
  <si>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</si>
  <si>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</si>
  <si>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</si>
  <si>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>221,314</t>
  </si>
  <si>
    <t xml:space="preserve">Расходы на организацию благоустройства территорий поселений в рамках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</si>
  <si>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0503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</si>
  <si>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</si>
  <si>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Расходы на софинансирование повышения заработной платы работникам учреждений культуры Ковылкинского сельского поселения 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</si>
  <si>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</si>
  <si>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</si>
  <si>
    <t>Приложение 4</t>
  </si>
  <si>
    <t>030 00 85180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</si>
  <si>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17  мая 2017 года № 41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</si>
</sst>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Z11" sqref="Z11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42"/>
      <c r="S1" s="42"/>
      <c r="T1" s="42"/>
      <c r="U1" s="42"/>
      <c r="V1" s="46" t="s">
        <v>52</v>
      </c>
      <c r="W1" s="42"/>
    </row>
    <row r="2" spans="6:24" ht="1.5" customHeight="1" x14ac:dyDescent="0.25">
      <c r="R2" s="70" t="s">
        <v>54</v>
      </c>
      <c r="S2" s="70"/>
      <c r="T2" s="70"/>
      <c r="U2" s="70"/>
      <c r="V2" s="70"/>
      <c r="W2" s="10"/>
      <c r="X2" s="9"/>
    </row>
    <row r="3" spans="6:24" ht="0.75" customHeight="1" x14ac:dyDescent="0.25">
      <c r="R3" s="70"/>
      <c r="S3" s="70"/>
      <c r="T3" s="70"/>
      <c r="U3" s="70"/>
      <c r="V3" s="70"/>
      <c r="W3" s="10"/>
      <c r="X3" s="9"/>
    </row>
    <row r="4" spans="6:24" ht="24.75" customHeight="1" x14ac:dyDescent="0.25">
      <c r="R4" s="70"/>
      <c r="S4" s="70"/>
      <c r="T4" s="70"/>
      <c r="U4" s="70"/>
      <c r="V4" s="70"/>
      <c r="W4" s="10"/>
      <c r="X4" s="9"/>
    </row>
    <row r="5" spans="6:24" ht="36.75" customHeight="1" x14ac:dyDescent="0.25">
      <c r="R5" s="70"/>
      <c r="S5" s="70"/>
      <c r="T5" s="70"/>
      <c r="U5" s="70"/>
      <c r="V5" s="70"/>
      <c r="W5" s="10"/>
      <c r="X5" s="9"/>
    </row>
    <row r="6" spans="6:24" ht="12.75" customHeight="1" x14ac:dyDescent="0.25">
      <c r="R6" s="70"/>
      <c r="S6" s="70"/>
      <c r="T6" s="70"/>
      <c r="U6" s="70"/>
      <c r="V6" s="70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5" t="s">
        <v>33</v>
      </c>
      <c r="G8" s="45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72" t="s">
        <v>1</v>
      </c>
      <c r="G10" s="73" t="s">
        <v>32</v>
      </c>
      <c r="H10" s="74" t="s">
        <v>2</v>
      </c>
      <c r="I10" s="74"/>
      <c r="J10" s="74"/>
      <c r="K10" s="74"/>
      <c r="L10" s="74"/>
      <c r="M10" s="74"/>
      <c r="N10" s="74"/>
      <c r="O10" s="71" t="s">
        <v>3</v>
      </c>
      <c r="P10" s="71"/>
      <c r="Q10" s="71"/>
      <c r="R10" s="71"/>
      <c r="S10" s="71" t="s">
        <v>4</v>
      </c>
      <c r="T10" s="71"/>
      <c r="U10" s="71"/>
      <c r="V10" s="71"/>
    </row>
    <row r="11" spans="6:24" ht="110.25" customHeight="1" x14ac:dyDescent="0.25">
      <c r="F11" s="72"/>
      <c r="G11" s="73"/>
      <c r="H11" s="74"/>
      <c r="I11" s="74"/>
      <c r="J11" s="74"/>
      <c r="K11" s="74"/>
      <c r="L11" s="74"/>
      <c r="M11" s="74"/>
      <c r="N11" s="74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43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44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7">
        <f>S14+S19+S21+S18+S22+S20</f>
        <v>5069.6140000000005</v>
      </c>
      <c r="T13" s="37">
        <f>T16+T17</f>
        <v>0</v>
      </c>
      <c r="U13" s="37">
        <f>U16+U17</f>
        <v>0</v>
      </c>
      <c r="V13" s="37">
        <f>V17+V16</f>
        <v>0</v>
      </c>
    </row>
    <row r="14" spans="6:24" ht="78.75" customHeight="1" x14ac:dyDescent="0.25">
      <c r="F14" s="69">
        <v>1</v>
      </c>
      <c r="G14" s="60" t="s">
        <v>34</v>
      </c>
      <c r="H14" s="28" t="s">
        <v>26</v>
      </c>
      <c r="I14" s="28" t="s">
        <v>27</v>
      </c>
      <c r="J14" s="28" t="s">
        <v>28</v>
      </c>
      <c r="K14" s="28" t="s">
        <v>37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51</v>
      </c>
      <c r="R14" s="29">
        <v>243</v>
      </c>
      <c r="S14" s="39">
        <v>4735.2</v>
      </c>
      <c r="T14" s="40" t="s">
        <v>36</v>
      </c>
      <c r="U14" s="41">
        <v>330.1</v>
      </c>
      <c r="V14" s="41">
        <f>V13</f>
        <v>0</v>
      </c>
    </row>
    <row r="15" spans="6:24" ht="294.75" hidden="1" customHeight="1" thickBot="1" x14ac:dyDescent="0.3">
      <c r="F15" s="69"/>
      <c r="G15" s="61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9"/>
      <c r="G16" s="61"/>
      <c r="H16" s="36"/>
      <c r="I16" s="36"/>
      <c r="J16" s="36"/>
      <c r="K16" s="36"/>
      <c r="L16" s="36"/>
      <c r="M16" s="36"/>
      <c r="N16" s="36"/>
      <c r="O16" s="36"/>
      <c r="P16" s="30"/>
      <c r="Q16" s="30"/>
      <c r="R16" s="29"/>
      <c r="S16" s="38"/>
      <c r="T16" s="30"/>
      <c r="U16" s="30"/>
      <c r="V16" s="30"/>
    </row>
    <row r="17" spans="6:22" ht="12" hidden="1" customHeight="1" x14ac:dyDescent="0.25">
      <c r="F17" s="69"/>
      <c r="G17" s="62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8"/>
      <c r="T17" s="30"/>
      <c r="U17" s="30"/>
      <c r="V17" s="30"/>
    </row>
    <row r="18" spans="6:22" ht="129.75" customHeight="1" x14ac:dyDescent="0.25">
      <c r="F18" s="47">
        <v>2</v>
      </c>
      <c r="G18" s="63" t="s">
        <v>42</v>
      </c>
      <c r="H18" s="28" t="s">
        <v>26</v>
      </c>
      <c r="I18" s="28" t="s">
        <v>27</v>
      </c>
      <c r="J18" s="28" t="s">
        <v>28</v>
      </c>
      <c r="K18" s="28" t="s">
        <v>37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43</v>
      </c>
      <c r="R18" s="29">
        <v>243</v>
      </c>
      <c r="S18" s="38" t="str">
        <f>U18</f>
        <v>221,314</v>
      </c>
      <c r="T18" s="30" t="s">
        <v>44</v>
      </c>
      <c r="U18" s="30" t="s">
        <v>45</v>
      </c>
      <c r="V18" s="30" t="s">
        <v>44</v>
      </c>
    </row>
    <row r="19" spans="6:22" ht="105" customHeight="1" x14ac:dyDescent="0.25">
      <c r="F19" s="48">
        <v>3</v>
      </c>
      <c r="G19" s="64" t="s">
        <v>48</v>
      </c>
      <c r="H19" s="28" t="s">
        <v>26</v>
      </c>
      <c r="I19" s="28" t="s">
        <v>27</v>
      </c>
      <c r="J19" s="28" t="s">
        <v>28</v>
      </c>
      <c r="K19" s="28" t="s">
        <v>37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39</v>
      </c>
      <c r="R19" s="29">
        <v>611</v>
      </c>
      <c r="S19" s="53">
        <v>63.2</v>
      </c>
      <c r="T19" s="53">
        <v>0</v>
      </c>
      <c r="U19" s="53">
        <v>63.2</v>
      </c>
      <c r="V19" s="53">
        <v>0</v>
      </c>
    </row>
    <row r="20" spans="6:22" ht="144.75" customHeight="1" x14ac:dyDescent="0.25">
      <c r="F20" s="66">
        <v>4</v>
      </c>
      <c r="G20" s="67" t="s">
        <v>49</v>
      </c>
      <c r="H20" s="28" t="s">
        <v>26</v>
      </c>
      <c r="I20" s="28" t="s">
        <v>27</v>
      </c>
      <c r="J20" s="28" t="s">
        <v>28</v>
      </c>
      <c r="K20" s="28" t="s">
        <v>37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68" t="s">
        <v>50</v>
      </c>
      <c r="R20" s="29">
        <v>611</v>
      </c>
      <c r="S20" s="53">
        <v>6.3</v>
      </c>
      <c r="T20" s="53">
        <v>6.3</v>
      </c>
      <c r="U20" s="53">
        <v>0</v>
      </c>
      <c r="V20" s="53">
        <v>0</v>
      </c>
    </row>
    <row r="21" spans="6:22" ht="150.75" customHeight="1" x14ac:dyDescent="0.25">
      <c r="F21" s="50">
        <v>5</v>
      </c>
      <c r="G21" s="51" t="s">
        <v>38</v>
      </c>
      <c r="H21" s="28" t="s">
        <v>26</v>
      </c>
      <c r="I21" s="28" t="s">
        <v>27</v>
      </c>
      <c r="J21" s="28" t="s">
        <v>28</v>
      </c>
      <c r="K21" s="28" t="s">
        <v>37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40</v>
      </c>
      <c r="Q21" s="30" t="s">
        <v>41</v>
      </c>
      <c r="R21" s="52">
        <v>244</v>
      </c>
      <c r="S21" s="59">
        <v>23</v>
      </c>
      <c r="T21" s="59">
        <v>0</v>
      </c>
      <c r="U21" s="59">
        <v>23</v>
      </c>
      <c r="V21" s="59">
        <v>0</v>
      </c>
    </row>
    <row r="22" spans="6:22" ht="137.25" customHeight="1" x14ac:dyDescent="0.25">
      <c r="F22" s="54">
        <v>6</v>
      </c>
      <c r="G22" s="65" t="s">
        <v>46</v>
      </c>
      <c r="H22" s="28" t="s">
        <v>26</v>
      </c>
      <c r="I22" s="28" t="s">
        <v>27</v>
      </c>
      <c r="J22" s="28" t="s">
        <v>28</v>
      </c>
      <c r="K22" s="28" t="s">
        <v>37</v>
      </c>
      <c r="L22" s="28" t="s">
        <v>29</v>
      </c>
      <c r="M22" s="28" t="s">
        <v>30</v>
      </c>
      <c r="N22" s="28" t="s">
        <v>31</v>
      </c>
      <c r="O22" s="55">
        <v>951</v>
      </c>
      <c r="P22" s="56" t="s">
        <v>47</v>
      </c>
      <c r="Q22" s="58" t="s">
        <v>53</v>
      </c>
      <c r="R22" s="57">
        <v>244</v>
      </c>
      <c r="S22" s="55">
        <v>20.6</v>
      </c>
      <c r="T22" s="55">
        <v>0</v>
      </c>
      <c r="U22" s="55">
        <v>20.6</v>
      </c>
      <c r="V22" s="55">
        <v>0</v>
      </c>
    </row>
    <row r="23" spans="6:22" ht="15.75" x14ac:dyDescent="0.25">
      <c r="F23" s="49"/>
      <c r="G23" s="35"/>
      <c r="H23" s="31"/>
      <c r="I23" s="31"/>
      <c r="J23" s="32"/>
      <c r="K23" s="32"/>
      <c r="L23" s="31"/>
      <c r="M23" s="32"/>
      <c r="N23" s="31"/>
      <c r="O23" s="31"/>
      <c r="P23" s="32"/>
      <c r="Q23" s="33"/>
      <c r="R23" s="34"/>
      <c r="S23" s="31"/>
      <c r="T23" s="31"/>
      <c r="U23" s="31"/>
      <c r="V23" s="31"/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2017-05-30T06:47:13Z</dcterms:modified>
</cp:coreProperties>
</file>