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12.декабрь\28.12.2017г\38398Решения №68 от 28.12.2017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70" i="1" l="1"/>
  <c r="G70" i="1" l="1"/>
  <c r="H70" i="1"/>
  <c r="I70" i="1"/>
  <c r="F55" i="1" l="1"/>
</calcChain>
</file>

<file path=xl/sharedStrings.xml><?xml version="1.0" encoding="utf-8"?>
<sst xmlns="http://schemas.openxmlformats.org/spreadsheetml/2006/main" count="174" uniqueCount="128">
  <si>
    <t>Приложение 1</t>
  </si>
  <si>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</si>
  <si>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</si>
  <si>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</si>
  <si>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</si>
  <si>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</si>
  <si>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</si>
  <si>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>ЗАГОЛОВОК ОТЧЕТА</t>
  </si>
  <si>
    <t>Объем поступлений доходов бюджета Ковылкинского сельского поселения Тацинского района на 2017 год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</si>
  <si>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</si>
  <si>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</si>
  <si>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</si>
  <si>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Сумма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</si>
  <si>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</si>
  <si>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</si>
  <si>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</si>
  <si>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</si>
  <si>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</si>
  <si>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</si>
  <si>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</si>
  <si>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</si>
  <si>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</si>
  <si>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</si>
  <si>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</si>
  <si>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</si>
  <si>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</si>
  <si>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</si>
  <si>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</si>
  <si>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</si>
  <si>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</si>
  <si>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</si>
  <si>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</si>
  <si>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</si>
  <si>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</si>
  <si>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</si>
  <si>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</si>
  <si>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</si>
  <si>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</si>
  <si>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</si>
  <si>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</si>
  <si>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</si>
  <si>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</si>
  <si>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</si>
  <si>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</si>
  <si>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</si>
  <si>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</si>
  <si>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</si>
  <si>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</si>
  <si>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</si>
  <si>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</si>
  <si>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</si>
  <si>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</si>
  <si>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</si>
  <si>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</si>
  <si>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</si>
  <si>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</si>
  <si>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</si>
  <si>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</si>
  <si>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</si>
  <si>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</si>
  <si>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</si>
  <si>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</si>
  <si>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</si>
  <si>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</si>
  <si>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</si>
  <si>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</si>
  <si>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</si>
  <si>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</si>
  <si>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</si>
  <si>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</si>
  <si>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</si>
  <si>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</si>
  <si>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</si>
  <si>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</si>
  <si>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</si>
  <si>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</si>
  <si>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</si>
  <si>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</si>
  <si>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</si>
  <si>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</si>
  <si>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</si>
  <si>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</si>
  <si>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</si>
  <si>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</si>
  <si>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</si>
  <si>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</si>
  <si>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</si>
  <si>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</si>
  <si>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</si>
  <si>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</si>
  <si>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</si>
  <si>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</si>
  <si>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</si>
  <si>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</si>
  <si>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</si>
  <si>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</si>
  <si>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</si>
  <si>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</si>
  <si>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</si>
  <si>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</si>
  <si>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</si>
  <si>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 xml:space="preserve">1 11 01000 00 0000 120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</si>
  <si>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</si>
  <si>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1 11 01050 10 0000 120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</si>
  <si>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</si>
  <si>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 xml:space="preserve">1 11 07015 10 0000 120 </t>
  </si>
  <si>
    <t xml:space="preserve">1 11 07010 00 0000 120 </t>
  </si>
  <si>
    <t xml:space="preserve">2 02 49999 00 0000 151 </t>
  </si>
  <si>
    <t xml:space="preserve">2 02 49999 10 0000 151 </t>
  </si>
  <si>
    <t xml:space="preserve">2 02 40000 00 0000 151 </t>
  </si>
  <si>
    <t xml:space="preserve">1 11 07000 00 0000 120 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</si>
  <si>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</si>
  <si>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</si>
  <si>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</si>
  <si>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 xml:space="preserve">1 16 33000 00 0000 140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</si>
  <si>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</si>
  <si>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</si>
  <si>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</si>
  <si>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</si>
  <si>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</si>
  <si>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</si>
  <si>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1 16 90050 10 0000 140</t>
  </si>
  <si>
    <t>Прочие поступления от денежных взысканий (штрафов) и иных сумм в возмещение ущерба</t>
  </si>
  <si>
    <t>1 116 90000 00 0000 140</t>
  </si>
  <si>
    <t xml:space="preserve">1 01 02030 01 0000 110 </t>
  </si>
  <si>
    <r>
      <t xml:space="preserve">Налог на доходы физических лиц с доходов,полученных физическими лицами в соответствии со статьей 228 </t>
    </r>
    <r>
      <rPr>
        <sz val="14"/>
        <rFont val="Times New Roman CYR"/>
        <charset val="204"/>
      </rPr>
      <t>Налогового кодекса Российской Федерации</t>
    </r>
  </si>
  <si>
    <t>сельского поселения Тацинского района от   28.12.2017 г.</t>
  </si>
  <si>
    <t xml:space="preserve">№68"О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</si>
</sst>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4"/>
      <name val="Times New Roman CYR"/>
    </font>
    <font>
      <b/>
      <sz val="12"/>
      <name val="Times New Roman"/>
    </font>
    <font>
      <sz val="12"/>
      <name val="Times New Roman"/>
    </font>
    <font>
      <b/>
      <sz val="14"/>
      <name val="Times New Roman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Arial"/>
      <family val="2"/>
      <charset val="204"/>
    </font>
    <font>
      <sz val="10"/>
      <color rgb="FFC00000"/>
      <name val="Arial"/>
      <family val="2"/>
      <charset val="204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165" fontId="8" fillId="0" borderId="2" xfId="0" applyNumberFormat="1" applyFont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 vertical="center"/>
    </xf>
    <xf numFmtId="165" fontId="6" fillId="0" borderId="2" xfId="0" applyNumberFormat="1" applyFont="1" applyFill="1" applyBorder="1" applyAlignment="1" applyProtection="1">
      <alignment horizontal="right"/>
    </xf>
    <xf numFmtId="165" fontId="7" fillId="0" borderId="2" xfId="0" applyNumberFormat="1" applyFont="1" applyFill="1" applyBorder="1" applyAlignment="1" applyProtection="1">
      <alignment horizontal="right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justify" vertical="center" wrapText="1"/>
    </xf>
    <xf numFmtId="165" fontId="10" fillId="0" borderId="1" xfId="0" applyNumberFormat="1" applyFont="1" applyFill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justify" vertical="top" wrapText="1"/>
    </xf>
    <xf numFmtId="0" fontId="11" fillId="0" borderId="0" xfId="0" applyFont="1" applyAlignment="1">
      <alignment horizontal="left" vertical="center" wrapText="1"/>
    </xf>
    <xf numFmtId="165" fontId="13" fillId="0" borderId="3" xfId="0" applyNumberFormat="1" applyFont="1" applyFill="1" applyBorder="1" applyAlignment="1" applyProtection="1">
      <alignment horizontal="right"/>
    </xf>
    <xf numFmtId="165" fontId="14" fillId="0" borderId="3" xfId="0" applyNumberFormat="1" applyFont="1" applyFill="1" applyBorder="1" applyAlignment="1" applyProtection="1">
      <alignment horizontal="right"/>
    </xf>
    <xf numFmtId="0" fontId="16" fillId="0" borderId="0" xfId="0" applyFont="1"/>
    <xf numFmtId="165" fontId="8" fillId="0" borderId="2" xfId="0" applyNumberFormat="1" applyFont="1" applyFill="1" applyBorder="1" applyAlignment="1" applyProtection="1">
      <alignment horizontal="right"/>
    </xf>
    <xf numFmtId="165" fontId="9" fillId="0" borderId="2" xfId="0" applyNumberFormat="1" applyFont="1" applyFill="1" applyBorder="1" applyAlignment="1" applyProtection="1">
      <alignment horizontal="right"/>
    </xf>
    <xf numFmtId="0" fontId="12" fillId="0" borderId="0" xfId="0" applyFont="1" applyFill="1"/>
    <xf numFmtId="0" fontId="16" fillId="0" borderId="0" xfId="0" applyFont="1" applyFill="1"/>
    <xf numFmtId="0" fontId="15" fillId="0" borderId="0" xfId="0" applyFont="1" applyFill="1"/>
    <xf numFmtId="165" fontId="12" fillId="0" borderId="0" xfId="0" applyNumberFormat="1" applyFont="1"/>
    <xf numFmtId="0" fontId="12" fillId="0" borderId="0" xfId="0" applyFont="1"/>
    <xf numFmtId="165" fontId="10" fillId="0" borderId="1" xfId="0" applyNumberFormat="1" applyFont="1" applyBorder="1"/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topLeftCell="D10" workbookViewId="0">
      <selection activeCell="F70" sqref="F70"/>
    </sheetView>
  </sheetViews>
  <sheetFormatPr defaultRowHeight="18" customHeight="1" x14ac:dyDescent="0.2"/>
  <cols>
    <col min="1" max="3" width="8.85546875" hidden="1" customWidth="1"/>
    <col min="4" max="4" width="40.7109375" customWidth="1"/>
    <col min="5" max="5" width="80.7109375" customWidth="1"/>
    <col min="6" max="6" width="30.7109375" customWidth="1"/>
    <col min="7" max="8" width="8.85546875" hidden="1" customWidth="1"/>
    <col min="9" max="9" width="80.7109375" hidden="1" customWidth="1"/>
  </cols>
  <sheetData>
    <row r="1" spans="1:10" ht="15.75" x14ac:dyDescent="0.25">
      <c r="A1" s="2"/>
      <c r="B1" s="2"/>
      <c r="C1" s="2"/>
      <c r="D1" s="2"/>
      <c r="E1" s="2"/>
      <c r="F1" s="3" t="s">
        <v>0</v>
      </c>
      <c r="G1" s="3"/>
      <c r="H1" s="3"/>
      <c r="I1" s="4"/>
    </row>
    <row r="2" spans="1:10" ht="15.75" x14ac:dyDescent="0.25">
      <c r="A2" s="5"/>
      <c r="B2" s="5"/>
      <c r="C2" s="5"/>
      <c r="D2" s="5"/>
      <c r="E2" s="5"/>
      <c r="F2" s="6" t="s">
        <v>1</v>
      </c>
      <c r="G2" s="6"/>
      <c r="H2" s="6"/>
      <c r="I2" s="7"/>
    </row>
    <row r="3" spans="1:10" ht="15.75" x14ac:dyDescent="0.25">
      <c r="A3" s="5"/>
      <c r="B3" s="5"/>
      <c r="C3" s="5"/>
      <c r="D3" s="5"/>
      <c r="E3" s="5"/>
      <c r="F3" s="18" t="s">
        <v>126</v>
      </c>
      <c r="G3" s="6"/>
      <c r="H3" s="6"/>
      <c r="I3" s="7"/>
    </row>
    <row r="4" spans="1:10" ht="15.75" x14ac:dyDescent="0.25">
      <c r="A4" s="5"/>
      <c r="B4" s="5"/>
      <c r="C4" s="5"/>
      <c r="D4" s="5"/>
      <c r="E4" s="5"/>
      <c r="F4" s="18" t="s">
        <v>127</v>
      </c>
      <c r="G4" s="6"/>
      <c r="H4" s="6"/>
      <c r="I4" s="7"/>
    </row>
    <row r="5" spans="1:10" ht="15.75" x14ac:dyDescent="0.25">
      <c r="A5" s="5"/>
      <c r="B5" s="5"/>
      <c r="C5" s="5"/>
      <c r="D5" s="5"/>
      <c r="E5" s="5"/>
      <c r="F5" s="6" t="s">
        <v>2</v>
      </c>
      <c r="G5" s="6"/>
      <c r="H5" s="6"/>
      <c r="I5" s="7"/>
    </row>
    <row r="6" spans="1:10" ht="15.75" x14ac:dyDescent="0.25">
      <c r="A6" s="5"/>
      <c r="B6" s="5"/>
      <c r="C6" s="5"/>
      <c r="D6" s="5"/>
      <c r="E6" s="5"/>
      <c r="F6" s="6" t="s">
        <v>3</v>
      </c>
      <c r="G6" s="6"/>
      <c r="H6" s="6"/>
      <c r="I6" s="7"/>
    </row>
    <row r="7" spans="1:10" ht="15.75" x14ac:dyDescent="0.25">
      <c r="A7" s="5"/>
      <c r="B7" s="5"/>
      <c r="C7" s="5"/>
      <c r="D7" s="5"/>
      <c r="E7" s="5"/>
      <c r="F7" s="6" t="s">
        <v>4</v>
      </c>
      <c r="G7" s="6"/>
      <c r="H7" s="6"/>
      <c r="I7" s="7"/>
    </row>
    <row r="8" spans="1:10" ht="15.75" x14ac:dyDescent="0.25">
      <c r="A8" s="5"/>
      <c r="B8" s="5"/>
      <c r="C8" s="5"/>
      <c r="D8" s="5"/>
      <c r="E8" s="5"/>
      <c r="F8" s="6" t="s">
        <v>5</v>
      </c>
      <c r="G8" s="6"/>
      <c r="H8" s="6"/>
      <c r="I8" s="7"/>
    </row>
    <row r="9" spans="1:10" ht="15.75" x14ac:dyDescent="0.25">
      <c r="A9" s="5"/>
      <c r="B9" s="5"/>
      <c r="C9" s="5"/>
      <c r="D9" s="5"/>
      <c r="E9" s="5"/>
      <c r="F9" s="6" t="s">
        <v>6</v>
      </c>
      <c r="G9" s="6"/>
      <c r="H9" s="6"/>
      <c r="I9" s="7"/>
    </row>
    <row r="10" spans="1:10" ht="65.25" customHeight="1" x14ac:dyDescent="0.2">
      <c r="A10" s="8" t="s">
        <v>7</v>
      </c>
      <c r="B10" s="8"/>
      <c r="C10" s="37" t="s">
        <v>8</v>
      </c>
      <c r="D10" s="37"/>
      <c r="E10" s="37"/>
      <c r="F10" s="37"/>
      <c r="G10" s="37"/>
      <c r="H10" s="37"/>
      <c r="I10" s="38"/>
    </row>
    <row r="11" spans="1:10" ht="18.75" hidden="1" x14ac:dyDescent="0.2">
      <c r="I11" s="1"/>
    </row>
    <row r="12" spans="1:10" ht="18" customHeight="1" x14ac:dyDescent="0.3">
      <c r="A12" s="9"/>
      <c r="B12" s="9"/>
      <c r="C12" s="9"/>
      <c r="D12" s="9"/>
      <c r="E12" s="9"/>
      <c r="F12" s="9" t="s">
        <v>9</v>
      </c>
      <c r="G12" s="9"/>
      <c r="H12" s="9"/>
      <c r="I12" s="1"/>
    </row>
    <row r="13" spans="1:10" ht="12.75" x14ac:dyDescent="0.2">
      <c r="A13" s="39" t="s">
        <v>19</v>
      </c>
      <c r="B13" s="39" t="s">
        <v>20</v>
      </c>
      <c r="C13" s="39" t="s">
        <v>10</v>
      </c>
      <c r="D13" s="39" t="s">
        <v>11</v>
      </c>
      <c r="E13" s="39" t="s">
        <v>19</v>
      </c>
      <c r="F13" s="39" t="s">
        <v>12</v>
      </c>
      <c r="G13" s="39" t="s">
        <v>22</v>
      </c>
      <c r="H13" s="39" t="s">
        <v>23</v>
      </c>
      <c r="I13" s="39" t="s">
        <v>21</v>
      </c>
    </row>
    <row r="14" spans="1:10" ht="21.75" customHeight="1" x14ac:dyDescent="0.2">
      <c r="A14" s="39"/>
      <c r="B14" s="39"/>
      <c r="C14" s="39"/>
      <c r="D14" s="39"/>
      <c r="E14" s="39"/>
      <c r="F14" s="40"/>
      <c r="G14" s="40"/>
      <c r="H14" s="40"/>
      <c r="I14" s="39"/>
    </row>
    <row r="15" spans="1:10" ht="19.5" customHeight="1" x14ac:dyDescent="0.2">
      <c r="A15" s="11" t="s">
        <v>13</v>
      </c>
      <c r="B15" s="11" t="s">
        <v>14</v>
      </c>
      <c r="C15" s="11" t="s">
        <v>15</v>
      </c>
      <c r="D15" s="11" t="s">
        <v>13</v>
      </c>
      <c r="E15" s="11" t="s">
        <v>14</v>
      </c>
      <c r="F15" s="11" t="s">
        <v>15</v>
      </c>
      <c r="G15" s="11" t="s">
        <v>17</v>
      </c>
      <c r="H15" s="11" t="s">
        <v>18</v>
      </c>
      <c r="I15" s="11" t="s">
        <v>16</v>
      </c>
    </row>
    <row r="16" spans="1:10" ht="19.5" customHeight="1" x14ac:dyDescent="0.3">
      <c r="A16" s="12" t="s">
        <v>25</v>
      </c>
      <c r="B16" s="10"/>
      <c r="C16" s="10"/>
      <c r="D16" s="10" t="s">
        <v>24</v>
      </c>
      <c r="E16" s="12" t="s">
        <v>25</v>
      </c>
      <c r="F16" s="13">
        <v>2487.5</v>
      </c>
      <c r="G16" s="13">
        <v>2264.5</v>
      </c>
      <c r="H16" s="13">
        <v>2355.1999999999998</v>
      </c>
      <c r="J16" s="34"/>
    </row>
    <row r="17" spans="1:11" ht="19.5" customHeight="1" x14ac:dyDescent="0.25">
      <c r="A17" s="12" t="s">
        <v>27</v>
      </c>
      <c r="B17" s="10"/>
      <c r="C17" s="10"/>
      <c r="D17" s="10" t="s">
        <v>26</v>
      </c>
      <c r="E17" s="12" t="s">
        <v>27</v>
      </c>
      <c r="F17" s="14">
        <v>192.4</v>
      </c>
      <c r="G17" s="14">
        <v>352.8</v>
      </c>
      <c r="H17" s="14">
        <v>366.9</v>
      </c>
    </row>
    <row r="18" spans="1:11" ht="19.5" customHeight="1" x14ac:dyDescent="0.25">
      <c r="A18" s="12" t="s">
        <v>29</v>
      </c>
      <c r="B18" s="10"/>
      <c r="C18" s="10"/>
      <c r="D18" s="10" t="s">
        <v>28</v>
      </c>
      <c r="E18" s="12" t="s">
        <v>29</v>
      </c>
      <c r="F18" s="17">
        <v>192.4</v>
      </c>
      <c r="G18" s="15">
        <v>352.8</v>
      </c>
      <c r="H18" s="15">
        <v>366.9</v>
      </c>
    </row>
    <row r="19" spans="1:11" ht="97.35" customHeight="1" x14ac:dyDescent="0.25">
      <c r="A19" s="12" t="s">
        <v>31</v>
      </c>
      <c r="B19" s="10"/>
      <c r="C19" s="10"/>
      <c r="D19" s="10" t="s">
        <v>30</v>
      </c>
      <c r="E19" s="12" t="s">
        <v>31</v>
      </c>
      <c r="F19" s="17">
        <v>191.5</v>
      </c>
      <c r="G19" s="15">
        <v>352.8</v>
      </c>
      <c r="H19" s="15">
        <v>366.9</v>
      </c>
      <c r="J19" s="33"/>
      <c r="K19" s="28"/>
    </row>
    <row r="20" spans="1:11" ht="71.25" customHeight="1" x14ac:dyDescent="0.25">
      <c r="A20" s="12"/>
      <c r="B20" s="10"/>
      <c r="C20" s="10"/>
      <c r="D20" s="10" t="s">
        <v>124</v>
      </c>
      <c r="E20" s="12" t="s">
        <v>125</v>
      </c>
      <c r="F20" s="17">
        <v>0.9</v>
      </c>
      <c r="G20" s="15"/>
      <c r="H20" s="15"/>
      <c r="J20" s="32"/>
      <c r="K20" s="28"/>
    </row>
    <row r="21" spans="1:11" ht="19.5" customHeight="1" x14ac:dyDescent="0.25">
      <c r="A21" s="12" t="s">
        <v>33</v>
      </c>
      <c r="B21" s="10"/>
      <c r="C21" s="10"/>
      <c r="D21" s="10" t="s">
        <v>32</v>
      </c>
      <c r="E21" s="12" t="s">
        <v>33</v>
      </c>
      <c r="F21" s="14">
        <v>178.4</v>
      </c>
      <c r="G21" s="14">
        <v>189.1</v>
      </c>
      <c r="H21" s="14">
        <v>196.7</v>
      </c>
    </row>
    <row r="22" spans="1:11" ht="19.5" customHeight="1" x14ac:dyDescent="0.25">
      <c r="A22" s="12" t="s">
        <v>35</v>
      </c>
      <c r="B22" s="10"/>
      <c r="C22" s="10"/>
      <c r="D22" s="10" t="s">
        <v>34</v>
      </c>
      <c r="E22" s="12" t="s">
        <v>35</v>
      </c>
      <c r="F22" s="15">
        <v>178.4</v>
      </c>
      <c r="G22" s="15">
        <v>189.1</v>
      </c>
      <c r="H22" s="15">
        <v>196.7</v>
      </c>
    </row>
    <row r="23" spans="1:11" ht="19.5" customHeight="1" x14ac:dyDescent="0.25">
      <c r="A23" s="12" t="s">
        <v>35</v>
      </c>
      <c r="B23" s="10"/>
      <c r="C23" s="10"/>
      <c r="D23" s="10" t="s">
        <v>36</v>
      </c>
      <c r="E23" s="12" t="s">
        <v>35</v>
      </c>
      <c r="F23" s="15">
        <v>178.4</v>
      </c>
      <c r="G23" s="15">
        <v>189.1</v>
      </c>
      <c r="H23" s="15">
        <v>196.7</v>
      </c>
      <c r="J23" s="27"/>
    </row>
    <row r="24" spans="1:11" ht="19.5" customHeight="1" x14ac:dyDescent="0.25">
      <c r="A24" s="12" t="s">
        <v>38</v>
      </c>
      <c r="B24" s="10"/>
      <c r="C24" s="10"/>
      <c r="D24" s="10" t="s">
        <v>37</v>
      </c>
      <c r="E24" s="12" t="s">
        <v>38</v>
      </c>
      <c r="F24" s="19">
        <v>1939.7</v>
      </c>
      <c r="G24" s="14">
        <v>1704.3</v>
      </c>
      <c r="H24" s="14">
        <v>1772.5</v>
      </c>
    </row>
    <row r="25" spans="1:11" ht="19.5" customHeight="1" x14ac:dyDescent="0.25">
      <c r="A25" s="12" t="s">
        <v>40</v>
      </c>
      <c r="B25" s="10"/>
      <c r="C25" s="10"/>
      <c r="D25" s="10" t="s">
        <v>39</v>
      </c>
      <c r="E25" s="12" t="s">
        <v>40</v>
      </c>
      <c r="F25" s="15">
        <v>108.8</v>
      </c>
      <c r="G25" s="15">
        <v>67.099999999999994</v>
      </c>
      <c r="H25" s="15">
        <v>69.8</v>
      </c>
    </row>
    <row r="26" spans="1:11" ht="58.35" customHeight="1" x14ac:dyDescent="0.25">
      <c r="A26" s="12" t="s">
        <v>42</v>
      </c>
      <c r="B26" s="10"/>
      <c r="C26" s="10"/>
      <c r="D26" s="10" t="s">
        <v>41</v>
      </c>
      <c r="E26" s="12" t="s">
        <v>42</v>
      </c>
      <c r="F26" s="15">
        <v>108.8</v>
      </c>
      <c r="G26" s="15">
        <v>67.099999999999994</v>
      </c>
      <c r="H26" s="15">
        <v>69.8</v>
      </c>
      <c r="J26" s="26"/>
    </row>
    <row r="27" spans="1:11" ht="19.5" customHeight="1" x14ac:dyDescent="0.25">
      <c r="A27" s="12" t="s">
        <v>44</v>
      </c>
      <c r="B27" s="10"/>
      <c r="C27" s="10"/>
      <c r="D27" s="10" t="s">
        <v>43</v>
      </c>
      <c r="E27" s="12" t="s">
        <v>44</v>
      </c>
      <c r="F27" s="20">
        <v>1830.9</v>
      </c>
      <c r="G27" s="15">
        <v>1637.2</v>
      </c>
      <c r="H27" s="15">
        <v>1702.7</v>
      </c>
    </row>
    <row r="28" spans="1:11" ht="19.5" customHeight="1" x14ac:dyDescent="0.25">
      <c r="A28" s="12" t="s">
        <v>46</v>
      </c>
      <c r="B28" s="10"/>
      <c r="C28" s="10"/>
      <c r="D28" s="10" t="s">
        <v>45</v>
      </c>
      <c r="E28" s="12" t="s">
        <v>46</v>
      </c>
      <c r="F28" s="15">
        <v>132.5</v>
      </c>
      <c r="G28" s="15">
        <v>180.6</v>
      </c>
      <c r="H28" s="15">
        <v>187.8</v>
      </c>
    </row>
    <row r="29" spans="1:11" ht="38.85" customHeight="1" x14ac:dyDescent="0.25">
      <c r="A29" s="12" t="s">
        <v>48</v>
      </c>
      <c r="B29" s="10"/>
      <c r="C29" s="10"/>
      <c r="D29" s="10" t="s">
        <v>47</v>
      </c>
      <c r="E29" s="12" t="s">
        <v>48</v>
      </c>
      <c r="F29" s="15">
        <v>132.5</v>
      </c>
      <c r="G29" s="15">
        <v>180.6</v>
      </c>
      <c r="H29" s="15">
        <v>187.8</v>
      </c>
      <c r="J29" s="26"/>
    </row>
    <row r="30" spans="1:11" ht="19.5" customHeight="1" x14ac:dyDescent="0.25">
      <c r="A30" s="12" t="s">
        <v>50</v>
      </c>
      <c r="B30" s="10"/>
      <c r="C30" s="10"/>
      <c r="D30" s="10" t="s">
        <v>49</v>
      </c>
      <c r="E30" s="12" t="s">
        <v>50</v>
      </c>
      <c r="F30" s="15">
        <v>1698.4</v>
      </c>
      <c r="G30" s="15">
        <v>1456.6</v>
      </c>
      <c r="H30" s="15">
        <v>1514.9</v>
      </c>
    </row>
    <row r="31" spans="1:11" ht="38.85" customHeight="1" x14ac:dyDescent="0.25">
      <c r="A31" s="12" t="s">
        <v>52</v>
      </c>
      <c r="B31" s="10"/>
      <c r="C31" s="10"/>
      <c r="D31" s="10" t="s">
        <v>51</v>
      </c>
      <c r="E31" s="12" t="s">
        <v>52</v>
      </c>
      <c r="F31" s="15">
        <v>1698.4</v>
      </c>
      <c r="G31" s="15">
        <v>1456.6</v>
      </c>
      <c r="H31" s="15">
        <v>1514.9</v>
      </c>
      <c r="J31" s="26"/>
    </row>
    <row r="32" spans="1:11" ht="19.5" customHeight="1" x14ac:dyDescent="0.25">
      <c r="A32" s="12" t="s">
        <v>54</v>
      </c>
      <c r="B32" s="10"/>
      <c r="C32" s="10"/>
      <c r="D32" s="10" t="s">
        <v>53</v>
      </c>
      <c r="E32" s="12" t="s">
        <v>54</v>
      </c>
      <c r="F32" s="14">
        <v>4.7</v>
      </c>
      <c r="G32" s="14">
        <v>3.8</v>
      </c>
      <c r="H32" s="14">
        <v>4</v>
      </c>
    </row>
    <row r="33" spans="1:10" ht="58.35" customHeight="1" x14ac:dyDescent="0.25">
      <c r="A33" s="12" t="s">
        <v>56</v>
      </c>
      <c r="B33" s="10"/>
      <c r="C33" s="10"/>
      <c r="D33" s="10" t="s">
        <v>55</v>
      </c>
      <c r="E33" s="12" t="s">
        <v>56</v>
      </c>
      <c r="F33" s="15">
        <v>4.7</v>
      </c>
      <c r="G33" s="15">
        <v>3.8</v>
      </c>
      <c r="H33" s="15">
        <v>4</v>
      </c>
      <c r="J33" s="26"/>
    </row>
    <row r="34" spans="1:10" ht="97.35" customHeight="1" x14ac:dyDescent="0.25">
      <c r="A34" s="12" t="s">
        <v>58</v>
      </c>
      <c r="B34" s="10"/>
      <c r="C34" s="10"/>
      <c r="D34" s="10" t="s">
        <v>57</v>
      </c>
      <c r="E34" s="12" t="s">
        <v>58</v>
      </c>
      <c r="F34" s="15">
        <v>4.7</v>
      </c>
      <c r="G34" s="15">
        <v>3.8</v>
      </c>
      <c r="H34" s="15">
        <v>4</v>
      </c>
    </row>
    <row r="35" spans="1:10" ht="62.25" customHeight="1" x14ac:dyDescent="0.25">
      <c r="A35" s="12" t="s">
        <v>60</v>
      </c>
      <c r="B35" s="10"/>
      <c r="C35" s="10"/>
      <c r="D35" s="10" t="s">
        <v>59</v>
      </c>
      <c r="E35" s="12" t="s">
        <v>60</v>
      </c>
      <c r="F35" s="14">
        <v>68.3</v>
      </c>
      <c r="G35" s="14">
        <v>13.2</v>
      </c>
      <c r="H35" s="14">
        <v>13.7</v>
      </c>
      <c r="J35" s="16"/>
    </row>
    <row r="36" spans="1:10" ht="99.75" customHeight="1" x14ac:dyDescent="0.25">
      <c r="A36" s="12"/>
      <c r="B36" s="10"/>
      <c r="C36" s="10"/>
      <c r="D36" s="10" t="s">
        <v>101</v>
      </c>
      <c r="E36" s="12" t="s">
        <v>102</v>
      </c>
      <c r="F36" s="15">
        <v>55</v>
      </c>
      <c r="G36" s="14"/>
      <c r="H36" s="14"/>
    </row>
    <row r="37" spans="1:10" ht="66" customHeight="1" x14ac:dyDescent="0.25">
      <c r="A37" s="12"/>
      <c r="B37" s="10"/>
      <c r="C37" s="10"/>
      <c r="D37" s="10" t="s">
        <v>103</v>
      </c>
      <c r="E37" s="12" t="s">
        <v>104</v>
      </c>
      <c r="F37" s="15">
        <v>55</v>
      </c>
      <c r="G37" s="14"/>
      <c r="H37" s="14"/>
    </row>
    <row r="38" spans="1:10" ht="116.85" customHeight="1" x14ac:dyDescent="0.25">
      <c r="A38" s="12" t="s">
        <v>62</v>
      </c>
      <c r="B38" s="10"/>
      <c r="C38" s="10"/>
      <c r="D38" s="10" t="s">
        <v>61</v>
      </c>
      <c r="E38" s="12" t="s">
        <v>62</v>
      </c>
      <c r="F38" s="15">
        <v>13.2</v>
      </c>
      <c r="G38" s="15">
        <v>13.2</v>
      </c>
      <c r="H38" s="15">
        <v>13.7</v>
      </c>
    </row>
    <row r="39" spans="1:10" ht="97.35" customHeight="1" x14ac:dyDescent="0.25">
      <c r="A39" s="12" t="s">
        <v>64</v>
      </c>
      <c r="B39" s="10"/>
      <c r="C39" s="10"/>
      <c r="D39" s="10" t="s">
        <v>63</v>
      </c>
      <c r="E39" s="12" t="s">
        <v>64</v>
      </c>
      <c r="F39" s="15">
        <v>4.8</v>
      </c>
      <c r="G39" s="15">
        <v>4.5999999999999996</v>
      </c>
      <c r="H39" s="15">
        <v>4.8</v>
      </c>
    </row>
    <row r="40" spans="1:10" ht="97.35" customHeight="1" x14ac:dyDescent="0.25">
      <c r="A40" s="12" t="s">
        <v>66</v>
      </c>
      <c r="B40" s="10"/>
      <c r="C40" s="10"/>
      <c r="D40" s="10" t="s">
        <v>65</v>
      </c>
      <c r="E40" s="12" t="s">
        <v>66</v>
      </c>
      <c r="F40" s="15">
        <v>4.8</v>
      </c>
      <c r="G40" s="15">
        <v>4.5999999999999996</v>
      </c>
      <c r="H40" s="15">
        <v>4.8</v>
      </c>
    </row>
    <row r="41" spans="1:10" ht="116.85" customHeight="1" x14ac:dyDescent="0.25">
      <c r="A41" s="12" t="s">
        <v>68</v>
      </c>
      <c r="B41" s="10"/>
      <c r="C41" s="10"/>
      <c r="D41" s="10" t="s">
        <v>67</v>
      </c>
      <c r="E41" s="12" t="s">
        <v>68</v>
      </c>
      <c r="F41" s="15">
        <v>8.4</v>
      </c>
      <c r="G41" s="15">
        <v>8.6</v>
      </c>
      <c r="H41" s="15">
        <v>8.9</v>
      </c>
    </row>
    <row r="42" spans="1:10" ht="97.35" customHeight="1" x14ac:dyDescent="0.25">
      <c r="A42" s="12" t="s">
        <v>70</v>
      </c>
      <c r="B42" s="10"/>
      <c r="C42" s="10"/>
      <c r="D42" s="10" t="s">
        <v>69</v>
      </c>
      <c r="E42" s="12" t="s">
        <v>70</v>
      </c>
      <c r="F42" s="15">
        <v>8.4</v>
      </c>
      <c r="G42" s="15">
        <v>8.6</v>
      </c>
      <c r="H42" s="15">
        <v>8.9</v>
      </c>
    </row>
    <row r="43" spans="1:10" ht="40.5" customHeight="1" x14ac:dyDescent="0.3">
      <c r="A43" s="12"/>
      <c r="B43" s="10"/>
      <c r="C43" s="10"/>
      <c r="D43" s="21" t="s">
        <v>110</v>
      </c>
      <c r="E43" s="22" t="s">
        <v>111</v>
      </c>
      <c r="F43" s="23">
        <v>0.1</v>
      </c>
      <c r="G43" s="15"/>
      <c r="H43" s="15"/>
    </row>
    <row r="44" spans="1:10" ht="56.25" customHeight="1" x14ac:dyDescent="0.3">
      <c r="A44" s="12"/>
      <c r="B44" s="10"/>
      <c r="C44" s="10"/>
      <c r="D44" s="21" t="s">
        <v>106</v>
      </c>
      <c r="E44" s="22" t="s">
        <v>112</v>
      </c>
      <c r="F44" s="23">
        <v>0.1</v>
      </c>
      <c r="G44" s="15"/>
      <c r="H44" s="15"/>
    </row>
    <row r="45" spans="1:10" ht="56.25" customHeight="1" x14ac:dyDescent="0.3">
      <c r="A45" s="12"/>
      <c r="B45" s="10"/>
      <c r="C45" s="10"/>
      <c r="D45" s="21" t="s">
        <v>105</v>
      </c>
      <c r="E45" s="22" t="s">
        <v>113</v>
      </c>
      <c r="F45" s="23">
        <v>0.1</v>
      </c>
      <c r="G45" s="15"/>
      <c r="H45" s="15"/>
    </row>
    <row r="46" spans="1:10" ht="19.5" customHeight="1" x14ac:dyDescent="0.25">
      <c r="A46" s="12" t="s">
        <v>72</v>
      </c>
      <c r="B46" s="10"/>
      <c r="C46" s="10"/>
      <c r="D46" s="10" t="s">
        <v>71</v>
      </c>
      <c r="E46" s="12" t="s">
        <v>72</v>
      </c>
      <c r="F46" s="30">
        <v>104</v>
      </c>
      <c r="G46" s="14">
        <v>1.3</v>
      </c>
      <c r="H46" s="14">
        <v>1.4</v>
      </c>
    </row>
    <row r="47" spans="1:10" ht="57.75" customHeight="1" x14ac:dyDescent="0.3">
      <c r="A47" s="12"/>
      <c r="B47" s="10"/>
      <c r="C47" s="10"/>
      <c r="D47" s="21" t="s">
        <v>114</v>
      </c>
      <c r="E47" s="24" t="s">
        <v>115</v>
      </c>
      <c r="F47" s="23">
        <v>15</v>
      </c>
      <c r="G47" s="14"/>
      <c r="H47" s="14"/>
    </row>
    <row r="48" spans="1:10" ht="78" customHeight="1" x14ac:dyDescent="0.3">
      <c r="A48" s="12"/>
      <c r="B48" s="10"/>
      <c r="C48" s="10"/>
      <c r="D48" s="21" t="s">
        <v>116</v>
      </c>
      <c r="E48" s="24" t="s">
        <v>117</v>
      </c>
      <c r="F48" s="23">
        <v>15</v>
      </c>
      <c r="G48" s="14"/>
      <c r="H48" s="14"/>
    </row>
    <row r="49" spans="1:10" ht="141" customHeight="1" x14ac:dyDescent="0.3">
      <c r="A49" s="12"/>
      <c r="B49" s="10"/>
      <c r="C49" s="10"/>
      <c r="D49" s="21" t="s">
        <v>118</v>
      </c>
      <c r="E49" s="24" t="s">
        <v>119</v>
      </c>
      <c r="F49" s="23">
        <v>15</v>
      </c>
      <c r="G49" s="14"/>
      <c r="H49" s="14"/>
    </row>
    <row r="50" spans="1:10" ht="58.35" customHeight="1" x14ac:dyDescent="0.25">
      <c r="A50" s="12" t="s">
        <v>74</v>
      </c>
      <c r="B50" s="10"/>
      <c r="C50" s="10"/>
      <c r="D50" s="10" t="s">
        <v>73</v>
      </c>
      <c r="E50" s="12" t="s">
        <v>74</v>
      </c>
      <c r="F50" s="17">
        <v>11.3</v>
      </c>
      <c r="G50" s="15">
        <v>1.3</v>
      </c>
      <c r="H50" s="15">
        <v>1.4</v>
      </c>
      <c r="J50" s="31"/>
    </row>
    <row r="51" spans="1:10" ht="77.849999999999994" customHeight="1" x14ac:dyDescent="0.25">
      <c r="A51" s="12" t="s">
        <v>76</v>
      </c>
      <c r="B51" s="10"/>
      <c r="C51" s="10"/>
      <c r="D51" s="10" t="s">
        <v>75</v>
      </c>
      <c r="E51" s="12" t="s">
        <v>76</v>
      </c>
      <c r="F51" s="17">
        <v>11.3</v>
      </c>
      <c r="G51" s="15">
        <v>1.3</v>
      </c>
      <c r="H51" s="15">
        <v>1.4</v>
      </c>
    </row>
    <row r="52" spans="1:10" ht="50.25" customHeight="1" x14ac:dyDescent="0.25">
      <c r="A52" s="12"/>
      <c r="B52" s="10"/>
      <c r="C52" s="10"/>
      <c r="D52" s="10" t="s">
        <v>123</v>
      </c>
      <c r="E52" s="12" t="s">
        <v>122</v>
      </c>
      <c r="F52" s="29">
        <v>77.7</v>
      </c>
      <c r="G52" s="15"/>
      <c r="H52" s="15"/>
    </row>
    <row r="53" spans="1:10" ht="52.5" customHeight="1" x14ac:dyDescent="0.25">
      <c r="A53" s="12"/>
      <c r="B53" s="10"/>
      <c r="C53" s="10"/>
      <c r="D53" s="10" t="s">
        <v>121</v>
      </c>
      <c r="E53" s="25" t="s">
        <v>120</v>
      </c>
      <c r="F53" s="17">
        <v>77.7</v>
      </c>
      <c r="G53" s="15"/>
      <c r="H53" s="15"/>
    </row>
    <row r="54" spans="1:10" ht="19.5" customHeight="1" x14ac:dyDescent="0.3">
      <c r="A54" s="12" t="s">
        <v>78</v>
      </c>
      <c r="B54" s="10"/>
      <c r="C54" s="10"/>
      <c r="D54" s="10" t="s">
        <v>77</v>
      </c>
      <c r="E54" s="12" t="s">
        <v>78</v>
      </c>
      <c r="F54" s="19">
        <v>7479.7</v>
      </c>
      <c r="G54" s="13">
        <v>2142.3000000000002</v>
      </c>
      <c r="H54" s="13">
        <v>2089.9</v>
      </c>
    </row>
    <row r="55" spans="1:10" ht="37.5" customHeight="1" x14ac:dyDescent="0.25">
      <c r="A55" s="12" t="s">
        <v>80</v>
      </c>
      <c r="B55" s="10"/>
      <c r="C55" s="10"/>
      <c r="D55" s="10" t="s">
        <v>79</v>
      </c>
      <c r="E55" s="12" t="s">
        <v>80</v>
      </c>
      <c r="F55" s="19">
        <f>F59+F62+F67</f>
        <v>7479.7</v>
      </c>
      <c r="G55" s="14">
        <v>2142.3000000000002</v>
      </c>
      <c r="H55" s="14">
        <v>2089.9</v>
      </c>
      <c r="J55" s="16"/>
    </row>
    <row r="56" spans="1:10" ht="19.5" hidden="1" customHeight="1" x14ac:dyDescent="0.25">
      <c r="A56" s="12" t="s">
        <v>81</v>
      </c>
      <c r="B56" s="10"/>
      <c r="C56" s="10"/>
      <c r="G56" s="15">
        <v>0</v>
      </c>
      <c r="H56" s="15">
        <v>0</v>
      </c>
    </row>
    <row r="57" spans="1:10" ht="38.25" hidden="1" customHeight="1" x14ac:dyDescent="0.25">
      <c r="A57" s="12" t="s">
        <v>82</v>
      </c>
      <c r="B57" s="10"/>
      <c r="C57" s="10"/>
      <c r="G57" s="15">
        <v>0</v>
      </c>
      <c r="H57" s="15">
        <v>0</v>
      </c>
    </row>
    <row r="58" spans="1:10" ht="38.25" hidden="1" customHeight="1" x14ac:dyDescent="0.25">
      <c r="A58" s="12" t="s">
        <v>83</v>
      </c>
      <c r="B58" s="10"/>
      <c r="C58" s="10"/>
      <c r="G58" s="15">
        <v>0</v>
      </c>
      <c r="H58" s="15">
        <v>0</v>
      </c>
    </row>
    <row r="59" spans="1:10" ht="38.85" customHeight="1" x14ac:dyDescent="0.25">
      <c r="A59" s="12" t="s">
        <v>85</v>
      </c>
      <c r="B59" s="10"/>
      <c r="C59" s="10"/>
      <c r="D59" s="10" t="s">
        <v>84</v>
      </c>
      <c r="E59" s="12" t="s">
        <v>85</v>
      </c>
      <c r="F59" s="15">
        <v>2684.5</v>
      </c>
      <c r="G59" s="15">
        <v>2072.8000000000002</v>
      </c>
      <c r="H59" s="15">
        <v>2020.4</v>
      </c>
    </row>
    <row r="60" spans="1:10" ht="19.5" customHeight="1" x14ac:dyDescent="0.25">
      <c r="A60" s="12" t="s">
        <v>87</v>
      </c>
      <c r="B60" s="10"/>
      <c r="C60" s="10"/>
      <c r="D60" s="10" t="s">
        <v>86</v>
      </c>
      <c r="E60" s="12" t="s">
        <v>87</v>
      </c>
      <c r="F60" s="15">
        <v>2684.5</v>
      </c>
      <c r="G60" s="15">
        <v>2072.8000000000002</v>
      </c>
      <c r="H60" s="15">
        <v>2020.4</v>
      </c>
    </row>
    <row r="61" spans="1:10" ht="38.85" customHeight="1" x14ac:dyDescent="0.25">
      <c r="A61" s="12" t="s">
        <v>89</v>
      </c>
      <c r="B61" s="10"/>
      <c r="C61" s="10"/>
      <c r="D61" s="10" t="s">
        <v>88</v>
      </c>
      <c r="E61" s="12" t="s">
        <v>89</v>
      </c>
      <c r="F61" s="15">
        <v>2684.5</v>
      </c>
      <c r="G61" s="15">
        <v>2072.8000000000002</v>
      </c>
      <c r="H61" s="15">
        <v>2020.4</v>
      </c>
    </row>
    <row r="62" spans="1:10" ht="38.85" customHeight="1" x14ac:dyDescent="0.25">
      <c r="A62" s="12" t="s">
        <v>91</v>
      </c>
      <c r="B62" s="10"/>
      <c r="C62" s="10"/>
      <c r="D62" s="10" t="s">
        <v>90</v>
      </c>
      <c r="E62" s="12" t="s">
        <v>91</v>
      </c>
      <c r="F62" s="15">
        <v>69.5</v>
      </c>
      <c r="G62" s="15">
        <v>69.5</v>
      </c>
      <c r="H62" s="15">
        <v>69.5</v>
      </c>
    </row>
    <row r="63" spans="1:10" ht="38.85" customHeight="1" x14ac:dyDescent="0.25">
      <c r="A63" s="12" t="s">
        <v>93</v>
      </c>
      <c r="B63" s="10"/>
      <c r="C63" s="10"/>
      <c r="D63" s="10" t="s">
        <v>92</v>
      </c>
      <c r="E63" s="12" t="s">
        <v>93</v>
      </c>
      <c r="F63" s="15">
        <v>0.2</v>
      </c>
      <c r="G63" s="15">
        <v>0.2</v>
      </c>
      <c r="H63" s="15">
        <v>0.2</v>
      </c>
    </row>
    <row r="64" spans="1:10" ht="38.85" customHeight="1" x14ac:dyDescent="0.25">
      <c r="A64" s="12" t="s">
        <v>95</v>
      </c>
      <c r="B64" s="10"/>
      <c r="C64" s="10"/>
      <c r="D64" s="10" t="s">
        <v>94</v>
      </c>
      <c r="E64" s="12" t="s">
        <v>95</v>
      </c>
      <c r="F64" s="15">
        <v>0.2</v>
      </c>
      <c r="G64" s="15">
        <v>0.2</v>
      </c>
      <c r="H64" s="15">
        <v>0.2</v>
      </c>
    </row>
    <row r="65" spans="1:10" ht="58.35" customHeight="1" x14ac:dyDescent="0.25">
      <c r="A65" s="12" t="s">
        <v>97</v>
      </c>
      <c r="B65" s="10"/>
      <c r="C65" s="10"/>
      <c r="D65" s="10" t="s">
        <v>96</v>
      </c>
      <c r="E65" s="12" t="s">
        <v>97</v>
      </c>
      <c r="F65" s="15">
        <v>69.3</v>
      </c>
      <c r="G65" s="15">
        <v>69.3</v>
      </c>
      <c r="H65" s="15">
        <v>69.3</v>
      </c>
    </row>
    <row r="66" spans="1:10" ht="58.35" customHeight="1" x14ac:dyDescent="0.25">
      <c r="A66" s="12" t="s">
        <v>99</v>
      </c>
      <c r="B66" s="10"/>
      <c r="C66" s="10"/>
      <c r="D66" s="10" t="s">
        <v>98</v>
      </c>
      <c r="E66" s="12" t="s">
        <v>99</v>
      </c>
      <c r="F66" s="15">
        <v>69.3</v>
      </c>
      <c r="G66" s="15">
        <v>69.3</v>
      </c>
      <c r="H66" s="15">
        <v>69.3</v>
      </c>
    </row>
    <row r="67" spans="1:10" ht="32.25" customHeight="1" x14ac:dyDescent="0.25">
      <c r="A67" s="12"/>
      <c r="B67" s="10"/>
      <c r="C67" s="10"/>
      <c r="D67" s="10" t="s">
        <v>109</v>
      </c>
      <c r="E67" s="12" t="s">
        <v>81</v>
      </c>
      <c r="F67" s="20">
        <v>4725.7</v>
      </c>
      <c r="G67" s="15"/>
      <c r="H67" s="15"/>
    </row>
    <row r="68" spans="1:10" ht="33.75" customHeight="1" x14ac:dyDescent="0.25">
      <c r="A68" s="12"/>
      <c r="B68" s="10"/>
      <c r="C68" s="10"/>
      <c r="D68" s="10" t="s">
        <v>107</v>
      </c>
      <c r="E68" s="12" t="s">
        <v>82</v>
      </c>
      <c r="F68" s="20">
        <v>4725.7</v>
      </c>
      <c r="G68" s="15"/>
      <c r="H68" s="15"/>
    </row>
    <row r="69" spans="1:10" ht="40.5" customHeight="1" x14ac:dyDescent="0.25">
      <c r="A69" s="12"/>
      <c r="B69" s="10"/>
      <c r="C69" s="10"/>
      <c r="D69" s="10" t="s">
        <v>108</v>
      </c>
      <c r="E69" s="12" t="s">
        <v>83</v>
      </c>
      <c r="F69" s="20">
        <v>4725.7</v>
      </c>
      <c r="G69" s="15"/>
      <c r="H69" s="15"/>
      <c r="J69" s="35"/>
    </row>
    <row r="70" spans="1:10" ht="19.5" customHeight="1" x14ac:dyDescent="0.3">
      <c r="A70" s="12" t="s">
        <v>100</v>
      </c>
      <c r="B70" s="10"/>
      <c r="C70" s="10"/>
      <c r="D70" s="10"/>
      <c r="E70" s="12" t="s">
        <v>100</v>
      </c>
      <c r="F70" s="36">
        <f>F55+F16</f>
        <v>9967.2000000000007</v>
      </c>
      <c r="G70" s="16">
        <f t="shared" ref="G70:I70" si="0">C54+C16</f>
        <v>0</v>
      </c>
      <c r="H70" s="16" t="e">
        <f t="shared" si="0"/>
        <v>#VALUE!</v>
      </c>
      <c r="I70" s="16" t="e">
        <f t="shared" si="0"/>
        <v>#VALUE!</v>
      </c>
      <c r="J70" s="16"/>
    </row>
  </sheetData>
  <mergeCells count="10">
    <mergeCell ref="C10:I10"/>
    <mergeCell ref="I13:I14"/>
    <mergeCell ref="A13:A14"/>
    <mergeCell ref="B13:B14"/>
    <mergeCell ref="D13:D14"/>
    <mergeCell ref="C13:C14"/>
    <mergeCell ref="E13:E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2017-03-23T07:54:13Z</cp:lastPrinted>
  <dcterms:created xsi:type="dcterms:W3CDTF">2017-02-22T08:24:04Z</dcterms:created>
  <dcterms:modified xsi:type="dcterms:W3CDTF">2018-01-09T11:08:07Z</dcterms:modified>
</cp:coreProperties>
</file>