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07.июль\38398 Решение июль №48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U67" i="1" l="1"/>
  <c r="U68" i="1"/>
  <c r="U79" i="1"/>
  <c r="U78" i="1"/>
</calcChain>
</file>

<file path=xl/sharedStrings.xml><?xml version="1.0" encoding="utf-8"?>
<sst xmlns="http://schemas.openxmlformats.org/spreadsheetml/2006/main" count="564" uniqueCount="164">
  <si>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</si>
  <si>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</si>
  <si>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</si>
  <si>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</si>
  <si>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</si>
  <si>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</si>
  <si>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</si>
  <si>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</si>
  <si>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</si>
  <si>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</si>
  <si>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</si>
  <si>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</si>
  <si>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</si>
  <si>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</si>
  <si>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</si>
  <si>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</si>
  <si>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</si>
  <si>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</si>
  <si>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</si>
  <si>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</si>
  <si>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</si>
  <si>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</si>
  <si>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</si>
  <si>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</si>
  <si>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</si>
  <si>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</si>
  <si>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</si>
  <si>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</si>
  <si>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</si>
  <si>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</si>
  <si>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</si>
  <si>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</si>
  <si>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</si>
  <si>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</si>
  <si>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</si>
  <si>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</si>
  <si>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</si>
  <si>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</si>
  <si>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</si>
  <si>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</si>
  <si>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</si>
  <si>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</si>
  <si>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</si>
  <si>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</si>
  <si>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</si>
  <si>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</si>
  <si>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</si>
  <si>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</si>
  <si>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</si>
  <si>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</si>
  <si>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</si>
  <si>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</si>
  <si>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</si>
  <si>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</si>
  <si>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</si>
  <si>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</si>
  <si>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</si>
  <si>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</si>
  <si>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</si>
  <si>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</si>
  <si>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</si>
  <si>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</si>
  <si>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</si>
  <si>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</si>
  <si>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</si>
  <si>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</si>
  <si>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</si>
  <si>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</si>
  <si>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</si>
  <si>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</si>
  <si>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</si>
  <si>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</si>
  <si>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</si>
  <si>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</si>
  <si>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</si>
  <si>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</si>
  <si>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</si>
  <si>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</si>
  <si>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</si>
  <si>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</si>
  <si>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</si>
  <si>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</si>
  <si>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</si>
  <si>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</si>
  <si>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</si>
  <si>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</si>
  <si>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</si>
  <si>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</si>
  <si>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</si>
  <si>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</si>
  <si>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</si>
  <si>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</si>
  <si>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</si>
  <si>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</si>
  <si>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</si>
  <si>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</si>
  <si>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</si>
  <si>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</si>
  <si>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</si>
  <si>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</si>
  <si>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</si>
  <si>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</si>
  <si>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02 0 00 S3290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</si>
  <si>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</si>
  <si>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</si>
  <si>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</si>
  <si>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</si>
  <si>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</si>
  <si>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</si>
  <si>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</si>
  <si>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2017 год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</si>
  <si>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</si>
  <si>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89 2 00 25090</t>
  </si>
  <si>
    <t>14</t>
  </si>
  <si>
    <t>03 0 00 85180</t>
  </si>
  <si>
    <t>НАЦИОНАЛЬНАЯ ЭКОНОМИКА</t>
  </si>
  <si>
    <t>02 0 00 85180</t>
  </si>
  <si>
    <t>02 0 00 85370</t>
  </si>
  <si>
    <t>сельского поселения Тацинского района от       28.07.2017 г.</t>
  </si>
  <si>
    <t xml:space="preserve">№ 48 "О внесении изменений в решение </t>
  </si>
  <si>
    <t/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</si>
  <si>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</si>
  <si>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</si>
  <si>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</si>
  <si>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</si>
  <si>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</si>
  <si>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</si>
  <si>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</si>
  <si>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</si>
  <si>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</si>
  <si>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99 9 00 85010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</si>
  <si>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</si>
  <si>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</si>
  <si>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</si>
  <si>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</t>
  </si>
  <si>
    <t>99 9 00 85260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</si>
  <si>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</si>
  <si>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</si>
  <si>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</si>
  <si>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</si>
  <si>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</si>
  <si>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02 0 00 85340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</si>
  <si>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</si>
  <si>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</si>
  <si>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</si>
  <si>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Софинансирование расходов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</si>
  <si>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</si>
  <si>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Софинансирование расходов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</si>
  <si>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</si>
  <si>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</si>
  <si>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</si>
  <si>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</si>
  <si>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</si>
  <si>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</si>
  <si>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</si>
  <si>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</si>
  <si>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</si>
  <si>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</si>
  <si>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</si>
  <si>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</si>
  <si>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</si>
  <si>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</si>
  <si>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Приложение № 4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</si>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</sst>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0" fontId="0" fillId="0" borderId="0" xfId="0" applyFill="1"/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 vertical="center" wrapText="1"/>
    </xf>
    <xf numFmtId="165" fontId="0" fillId="0" borderId="0" xfId="0" applyNumberFormat="1"/>
    <xf numFmtId="49" fontId="10" fillId="0" borderId="1" xfId="1" applyNumberFormat="1" applyFont="1" applyFill="1" applyBorder="1" applyAlignment="1">
      <alignment horizontal="justify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/>
    </xf>
    <xf numFmtId="164" fontId="10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12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justify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" fontId="7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164" fontId="10" fillId="0" borderId="1" xfId="1" applyNumberFormat="1" applyFont="1" applyFill="1" applyBorder="1" applyAlignment="1">
      <alignment horizontal="justify"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3"/>
  <sheetViews>
    <sheetView showGridLines="0" tabSelected="1" zoomScale="73" zoomScaleNormal="73" workbookViewId="0">
      <selection activeCell="U18" sqref="U18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8" width="8.85546875" hidden="1" customWidth="1"/>
    <col min="19" max="19" width="12.7109375" customWidth="1"/>
    <col min="20" max="20" width="8.85546875" hidden="1" customWidth="1"/>
    <col min="21" max="21" width="27.140625" customWidth="1"/>
    <col min="22" max="24" width="8.85546875" hidden="1" customWidth="1"/>
  </cols>
  <sheetData>
    <row r="1" spans="1:25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 t="s">
        <v>162</v>
      </c>
      <c r="V1" s="3"/>
      <c r="W1" s="3"/>
      <c r="X1" s="3"/>
    </row>
    <row r="2" spans="1:25" ht="16.7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" t="s">
        <v>0</v>
      </c>
      <c r="V2" s="1"/>
      <c r="W2" s="1"/>
      <c r="X2" s="1"/>
    </row>
    <row r="3" spans="1:25" ht="16.7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1" t="s">
        <v>118</v>
      </c>
      <c r="V3" s="1"/>
      <c r="W3" s="1"/>
      <c r="X3" s="1"/>
    </row>
    <row r="4" spans="1:25" ht="16.7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1" t="s">
        <v>119</v>
      </c>
      <c r="V4" s="1"/>
      <c r="W4" s="1"/>
      <c r="X4" s="1"/>
    </row>
    <row r="5" spans="1:25" ht="16.7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1" t="s">
        <v>1</v>
      </c>
      <c r="V5" s="1"/>
      <c r="W5" s="1"/>
      <c r="X5" s="1"/>
    </row>
    <row r="6" spans="1:25" ht="16.7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" t="s">
        <v>2</v>
      </c>
      <c r="V6" s="1"/>
      <c r="W6" s="1"/>
      <c r="X6" s="1"/>
    </row>
    <row r="7" spans="1:25" ht="16.7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1" t="s">
        <v>3</v>
      </c>
      <c r="V7" s="1"/>
      <c r="W7" s="1"/>
      <c r="X7" s="1"/>
    </row>
    <row r="8" spans="1:25" ht="16.7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1" t="s">
        <v>4</v>
      </c>
      <c r="V8" s="1"/>
      <c r="W8" s="1"/>
      <c r="X8" s="1"/>
    </row>
    <row r="9" spans="1:25" ht="16.7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" t="s">
        <v>5</v>
      </c>
      <c r="V9" s="1"/>
      <c r="W9" s="1"/>
      <c r="X9" s="1"/>
    </row>
    <row r="10" spans="1:25" ht="81.75" customHeight="1" x14ac:dyDescent="0.2">
      <c r="A10" s="40" t="s">
        <v>110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</row>
    <row r="11" spans="1:25" ht="12.75" hidden="1" x14ac:dyDescent="0.2"/>
    <row r="12" spans="1:25" ht="19.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 t="s">
        <v>6</v>
      </c>
      <c r="V12" s="5"/>
      <c r="W12" s="5"/>
      <c r="X12" s="5"/>
    </row>
    <row r="13" spans="1:25" ht="12.75" x14ac:dyDescent="0.2">
      <c r="A13" s="42" t="s">
        <v>16</v>
      </c>
      <c r="B13" s="42" t="s">
        <v>12</v>
      </c>
      <c r="C13" s="42" t="s">
        <v>13</v>
      </c>
      <c r="D13" s="42" t="s">
        <v>14</v>
      </c>
      <c r="E13" s="42" t="s">
        <v>14</v>
      </c>
      <c r="F13" s="42" t="s">
        <v>14</v>
      </c>
      <c r="G13" s="42" t="s">
        <v>14</v>
      </c>
      <c r="H13" s="42" t="s">
        <v>14</v>
      </c>
      <c r="I13" s="42" t="s">
        <v>14</v>
      </c>
      <c r="J13" s="42" t="s">
        <v>14</v>
      </c>
      <c r="K13" s="42" t="s">
        <v>14</v>
      </c>
      <c r="L13" s="42" t="s">
        <v>14</v>
      </c>
      <c r="M13" s="42" t="s">
        <v>14</v>
      </c>
      <c r="N13" s="42" t="s">
        <v>14</v>
      </c>
      <c r="O13" s="42" t="s">
        <v>14</v>
      </c>
      <c r="P13" s="42" t="s">
        <v>14</v>
      </c>
      <c r="Q13" s="42" t="s">
        <v>14</v>
      </c>
      <c r="R13" s="42" t="s">
        <v>14</v>
      </c>
      <c r="S13" s="42" t="s">
        <v>15</v>
      </c>
      <c r="T13" s="42" t="s">
        <v>16</v>
      </c>
      <c r="U13" s="42" t="s">
        <v>7</v>
      </c>
      <c r="V13" s="41" t="s">
        <v>7</v>
      </c>
      <c r="W13" s="41" t="s">
        <v>7</v>
      </c>
      <c r="X13" s="43" t="s">
        <v>16</v>
      </c>
    </row>
    <row r="14" spans="1:25" ht="12.75" x14ac:dyDescent="0.2">
      <c r="A14" s="42"/>
      <c r="B14" s="42" t="s">
        <v>8</v>
      </c>
      <c r="C14" s="42" t="s">
        <v>9</v>
      </c>
      <c r="D14" s="42" t="s">
        <v>10</v>
      </c>
      <c r="E14" s="42" t="s">
        <v>10</v>
      </c>
      <c r="F14" s="42" t="s">
        <v>10</v>
      </c>
      <c r="G14" s="42" t="s">
        <v>10</v>
      </c>
      <c r="H14" s="42" t="s">
        <v>10</v>
      </c>
      <c r="I14" s="42" t="s">
        <v>10</v>
      </c>
      <c r="J14" s="42" t="s">
        <v>10</v>
      </c>
      <c r="K14" s="42" t="s">
        <v>10</v>
      </c>
      <c r="L14" s="42" t="s">
        <v>10</v>
      </c>
      <c r="M14" s="42" t="s">
        <v>10</v>
      </c>
      <c r="N14" s="42" t="s">
        <v>10</v>
      </c>
      <c r="O14" s="42" t="s">
        <v>10</v>
      </c>
      <c r="P14" s="42" t="s">
        <v>10</v>
      </c>
      <c r="Q14" s="42" t="s">
        <v>10</v>
      </c>
      <c r="R14" s="42" t="s">
        <v>10</v>
      </c>
      <c r="S14" s="42" t="s">
        <v>11</v>
      </c>
      <c r="T14" s="42"/>
      <c r="U14" s="42"/>
      <c r="V14" s="41"/>
      <c r="W14" s="41"/>
      <c r="X14" s="43"/>
    </row>
    <row r="15" spans="1:25" ht="18.75" customHeight="1" x14ac:dyDescent="0.2">
      <c r="A15" s="8" t="s">
        <v>17</v>
      </c>
      <c r="B15" s="8" t="s">
        <v>18</v>
      </c>
      <c r="C15" s="8" t="s">
        <v>19</v>
      </c>
      <c r="D15" s="8" t="s">
        <v>20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 t="s">
        <v>21</v>
      </c>
      <c r="T15" s="8"/>
      <c r="U15" s="8" t="s">
        <v>22</v>
      </c>
      <c r="V15" s="6"/>
      <c r="W15" s="6"/>
      <c r="X15" s="6"/>
    </row>
    <row r="16" spans="1:25" ht="33.4" customHeight="1" x14ac:dyDescent="0.25">
      <c r="A16" s="28" t="s">
        <v>23</v>
      </c>
      <c r="B16" s="29" t="s">
        <v>24</v>
      </c>
      <c r="C16" s="29" t="s">
        <v>25</v>
      </c>
      <c r="D16" s="29" t="s">
        <v>120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 t="s">
        <v>120</v>
      </c>
      <c r="T16" s="28" t="s">
        <v>23</v>
      </c>
      <c r="U16" s="30">
        <v>3706.8</v>
      </c>
      <c r="V16" s="10">
        <v>3938.9</v>
      </c>
      <c r="W16" s="10">
        <v>4095</v>
      </c>
      <c r="X16" s="9" t="s">
        <v>23</v>
      </c>
      <c r="Y16" s="23"/>
    </row>
    <row r="17" spans="1:25" ht="81" customHeight="1" x14ac:dyDescent="0.25">
      <c r="A17" s="24" t="s">
        <v>26</v>
      </c>
      <c r="B17" s="25" t="s">
        <v>24</v>
      </c>
      <c r="C17" s="25" t="s">
        <v>27</v>
      </c>
      <c r="D17" s="25" t="s">
        <v>120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 t="s">
        <v>120</v>
      </c>
      <c r="T17" s="24" t="s">
        <v>26</v>
      </c>
      <c r="U17" s="26">
        <v>3599.4</v>
      </c>
      <c r="V17" s="13">
        <v>3817.2</v>
      </c>
      <c r="W17" s="13">
        <v>3969.9</v>
      </c>
      <c r="X17" s="11" t="s">
        <v>26</v>
      </c>
      <c r="Y17" s="23"/>
    </row>
    <row r="18" spans="1:25" ht="144.75" customHeight="1" x14ac:dyDescent="0.25">
      <c r="A18" s="27" t="s">
        <v>28</v>
      </c>
      <c r="B18" s="25" t="s">
        <v>24</v>
      </c>
      <c r="C18" s="25" t="s">
        <v>27</v>
      </c>
      <c r="D18" s="25" t="s">
        <v>29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 t="s">
        <v>120</v>
      </c>
      <c r="T18" s="27" t="s">
        <v>28</v>
      </c>
      <c r="U18" s="26">
        <v>3212.4</v>
      </c>
      <c r="V18" s="13">
        <v>3361.4</v>
      </c>
      <c r="W18" s="13">
        <v>3495.9</v>
      </c>
      <c r="X18" s="14" t="s">
        <v>28</v>
      </c>
    </row>
    <row r="19" spans="1:25" ht="177" customHeight="1" x14ac:dyDescent="0.25">
      <c r="A19" s="27" t="s">
        <v>30</v>
      </c>
      <c r="B19" s="25" t="s">
        <v>24</v>
      </c>
      <c r="C19" s="25" t="s">
        <v>27</v>
      </c>
      <c r="D19" s="25" t="s">
        <v>29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 t="s">
        <v>31</v>
      </c>
      <c r="T19" s="27" t="s">
        <v>30</v>
      </c>
      <c r="U19" s="26">
        <v>3212.4</v>
      </c>
      <c r="V19" s="13">
        <v>3361.4</v>
      </c>
      <c r="W19" s="13">
        <v>3495.9</v>
      </c>
      <c r="X19" s="14" t="s">
        <v>30</v>
      </c>
    </row>
    <row r="20" spans="1:25" ht="143.25" customHeight="1" x14ac:dyDescent="0.25">
      <c r="A20" s="27" t="s">
        <v>32</v>
      </c>
      <c r="B20" s="25" t="s">
        <v>24</v>
      </c>
      <c r="C20" s="25" t="s">
        <v>27</v>
      </c>
      <c r="D20" s="25" t="s">
        <v>33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 t="s">
        <v>120</v>
      </c>
      <c r="T20" s="27" t="s">
        <v>32</v>
      </c>
      <c r="U20" s="26">
        <v>386.8</v>
      </c>
      <c r="V20" s="13">
        <v>455.6</v>
      </c>
      <c r="W20" s="13">
        <v>473.8</v>
      </c>
      <c r="X20" s="14" t="s">
        <v>32</v>
      </c>
    </row>
    <row r="21" spans="1:25" ht="126.75" customHeight="1" x14ac:dyDescent="0.25">
      <c r="A21" s="27" t="s">
        <v>32</v>
      </c>
      <c r="B21" s="25" t="s">
        <v>24</v>
      </c>
      <c r="C21" s="25" t="s">
        <v>27</v>
      </c>
      <c r="D21" s="25" t="s">
        <v>33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 t="s">
        <v>35</v>
      </c>
      <c r="T21" s="27" t="s">
        <v>34</v>
      </c>
      <c r="U21" s="26">
        <v>371.8</v>
      </c>
      <c r="V21" s="13">
        <v>440</v>
      </c>
      <c r="W21" s="13">
        <v>457.6</v>
      </c>
      <c r="X21" s="14" t="s">
        <v>34</v>
      </c>
    </row>
    <row r="22" spans="1:25" ht="149.25" customHeight="1" x14ac:dyDescent="0.25">
      <c r="A22" s="27" t="s">
        <v>36</v>
      </c>
      <c r="B22" s="25" t="s">
        <v>24</v>
      </c>
      <c r="C22" s="25" t="s">
        <v>27</v>
      </c>
      <c r="D22" s="25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 t="s">
        <v>37</v>
      </c>
      <c r="T22" s="27" t="s">
        <v>36</v>
      </c>
      <c r="U22" s="26">
        <v>15</v>
      </c>
      <c r="V22" s="13">
        <v>15.6</v>
      </c>
      <c r="W22" s="13">
        <v>16.2</v>
      </c>
      <c r="X22" s="14" t="s">
        <v>36</v>
      </c>
    </row>
    <row r="23" spans="1:25" ht="172.5" customHeight="1" x14ac:dyDescent="0.25">
      <c r="A23" s="39" t="s">
        <v>121</v>
      </c>
      <c r="B23" s="25" t="s">
        <v>24</v>
      </c>
      <c r="C23" s="25" t="s">
        <v>27</v>
      </c>
      <c r="D23" s="25" t="s">
        <v>122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 t="s">
        <v>120</v>
      </c>
      <c r="T23" s="27" t="s">
        <v>121</v>
      </c>
      <c r="U23" s="26">
        <v>0.2</v>
      </c>
      <c r="V23" s="13">
        <v>0.2</v>
      </c>
      <c r="W23" s="13">
        <v>0.2</v>
      </c>
      <c r="X23" s="14" t="s">
        <v>38</v>
      </c>
    </row>
    <row r="24" spans="1:25" ht="213.75" customHeight="1" x14ac:dyDescent="0.25">
      <c r="A24" s="27" t="s">
        <v>111</v>
      </c>
      <c r="B24" s="25" t="s">
        <v>24</v>
      </c>
      <c r="C24" s="25" t="s">
        <v>27</v>
      </c>
      <c r="D24" s="25" t="s">
        <v>122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 t="s">
        <v>35</v>
      </c>
      <c r="T24" s="27" t="s">
        <v>111</v>
      </c>
      <c r="U24" s="26">
        <v>0.2</v>
      </c>
      <c r="V24" s="13">
        <v>0.2</v>
      </c>
      <c r="W24" s="13">
        <v>0.2</v>
      </c>
      <c r="X24" s="14" t="s">
        <v>39</v>
      </c>
    </row>
    <row r="25" spans="1:25" ht="63" customHeight="1" x14ac:dyDescent="0.25">
      <c r="A25" s="24" t="s">
        <v>40</v>
      </c>
      <c r="B25" s="25" t="s">
        <v>24</v>
      </c>
      <c r="C25" s="25" t="s">
        <v>41</v>
      </c>
      <c r="D25" s="25" t="s">
        <v>120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 t="s">
        <v>120</v>
      </c>
      <c r="T25" s="24" t="s">
        <v>40</v>
      </c>
      <c r="U25" s="26">
        <v>16.7</v>
      </c>
      <c r="V25" s="13">
        <v>16.7</v>
      </c>
      <c r="W25" s="13">
        <v>16.7</v>
      </c>
      <c r="X25" s="11" t="s">
        <v>40</v>
      </c>
    </row>
    <row r="26" spans="1:25" ht="147.75" customHeight="1" x14ac:dyDescent="0.25">
      <c r="A26" s="27" t="s">
        <v>42</v>
      </c>
      <c r="B26" s="25" t="s">
        <v>24</v>
      </c>
      <c r="C26" s="25" t="s">
        <v>41</v>
      </c>
      <c r="D26" s="25" t="s">
        <v>43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 t="s">
        <v>120</v>
      </c>
      <c r="T26" s="27" t="s">
        <v>42</v>
      </c>
      <c r="U26" s="26">
        <v>16.7</v>
      </c>
      <c r="V26" s="13">
        <v>16.7</v>
      </c>
      <c r="W26" s="13">
        <v>16.7</v>
      </c>
      <c r="X26" s="14" t="s">
        <v>42</v>
      </c>
    </row>
    <row r="27" spans="1:25" ht="150" customHeight="1" x14ac:dyDescent="0.25">
      <c r="A27" s="27" t="s">
        <v>42</v>
      </c>
      <c r="B27" s="25" t="s">
        <v>24</v>
      </c>
      <c r="C27" s="25" t="s">
        <v>41</v>
      </c>
      <c r="D27" s="25" t="s">
        <v>43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 t="s">
        <v>45</v>
      </c>
      <c r="T27" s="27" t="s">
        <v>44</v>
      </c>
      <c r="U27" s="26">
        <v>16.7</v>
      </c>
      <c r="V27" s="13">
        <v>16.7</v>
      </c>
      <c r="W27" s="13">
        <v>16.7</v>
      </c>
      <c r="X27" s="14" t="s">
        <v>44</v>
      </c>
    </row>
    <row r="28" spans="1:25" ht="22.5" customHeight="1" x14ac:dyDescent="0.25">
      <c r="A28" s="24" t="s">
        <v>50</v>
      </c>
      <c r="B28" s="25" t="s">
        <v>24</v>
      </c>
      <c r="C28" s="25" t="s">
        <v>51</v>
      </c>
      <c r="D28" s="25" t="s">
        <v>120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 t="s">
        <v>120</v>
      </c>
      <c r="T28" s="24" t="s">
        <v>50</v>
      </c>
      <c r="U28" s="26">
        <v>90.7</v>
      </c>
      <c r="V28" s="13">
        <v>9</v>
      </c>
      <c r="W28" s="13">
        <v>9</v>
      </c>
      <c r="X28" s="11" t="s">
        <v>46</v>
      </c>
    </row>
    <row r="29" spans="1:25" ht="114.75" customHeight="1" x14ac:dyDescent="0.25">
      <c r="A29" s="24" t="s">
        <v>123</v>
      </c>
      <c r="B29" s="25" t="s">
        <v>24</v>
      </c>
      <c r="C29" s="25" t="s">
        <v>51</v>
      </c>
      <c r="D29" s="25" t="s">
        <v>112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 t="s">
        <v>120</v>
      </c>
      <c r="T29" s="24" t="s">
        <v>123</v>
      </c>
      <c r="U29" s="26">
        <v>18.399999999999999</v>
      </c>
      <c r="V29" s="13">
        <v>9</v>
      </c>
      <c r="W29" s="13">
        <v>9</v>
      </c>
      <c r="X29" s="11" t="s">
        <v>48</v>
      </c>
    </row>
    <row r="30" spans="1:25" ht="113.25" customHeight="1" x14ac:dyDescent="0.25">
      <c r="A30" s="27" t="s">
        <v>163</v>
      </c>
      <c r="B30" s="25" t="s">
        <v>24</v>
      </c>
      <c r="C30" s="25" t="s">
        <v>51</v>
      </c>
      <c r="D30" s="25" t="s">
        <v>112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 t="s">
        <v>35</v>
      </c>
      <c r="T30" s="27" t="s">
        <v>124</v>
      </c>
      <c r="U30" s="26">
        <v>18.399999999999999</v>
      </c>
      <c r="V30" s="13">
        <v>9</v>
      </c>
      <c r="W30" s="13">
        <v>9</v>
      </c>
      <c r="X30" s="11" t="s">
        <v>49</v>
      </c>
    </row>
    <row r="31" spans="1:25" ht="94.5" customHeight="1" x14ac:dyDescent="0.25">
      <c r="A31" s="24" t="s">
        <v>55</v>
      </c>
      <c r="B31" s="25" t="s">
        <v>24</v>
      </c>
      <c r="C31" s="25" t="s">
        <v>51</v>
      </c>
      <c r="D31" s="25" t="s">
        <v>56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 t="s">
        <v>120</v>
      </c>
      <c r="T31" s="24" t="s">
        <v>55</v>
      </c>
      <c r="U31" s="26">
        <v>62.3</v>
      </c>
      <c r="V31" s="15">
        <v>96</v>
      </c>
      <c r="W31" s="15">
        <v>99.4</v>
      </c>
      <c r="X31" s="16" t="s">
        <v>50</v>
      </c>
      <c r="Y31" s="17"/>
    </row>
    <row r="32" spans="1:25" ht="138.75" customHeight="1" x14ac:dyDescent="0.25">
      <c r="A32" s="27" t="s">
        <v>57</v>
      </c>
      <c r="B32" s="25" t="s">
        <v>24</v>
      </c>
      <c r="C32" s="25" t="s">
        <v>51</v>
      </c>
      <c r="D32" s="25" t="s">
        <v>56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 t="s">
        <v>35</v>
      </c>
      <c r="T32" s="27" t="s">
        <v>57</v>
      </c>
      <c r="U32" s="26">
        <v>4.8</v>
      </c>
      <c r="V32" s="13">
        <v>83.9</v>
      </c>
      <c r="W32" s="13">
        <v>87.3</v>
      </c>
      <c r="X32" s="11" t="s">
        <v>55</v>
      </c>
    </row>
    <row r="33" spans="1:25" ht="75.75" customHeight="1" x14ac:dyDescent="0.25">
      <c r="A33" s="24" t="s">
        <v>156</v>
      </c>
      <c r="B33" s="25" t="s">
        <v>24</v>
      </c>
      <c r="C33" s="25" t="s">
        <v>51</v>
      </c>
      <c r="D33" s="25" t="s">
        <v>56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 t="s">
        <v>37</v>
      </c>
      <c r="T33" s="24" t="s">
        <v>58</v>
      </c>
      <c r="U33" s="26">
        <v>57.5</v>
      </c>
      <c r="V33" s="13"/>
      <c r="W33" s="13"/>
      <c r="X33" s="11"/>
    </row>
    <row r="34" spans="1:25" ht="102" customHeight="1" x14ac:dyDescent="0.25">
      <c r="A34" s="24" t="s">
        <v>59</v>
      </c>
      <c r="B34" s="25" t="s">
        <v>24</v>
      </c>
      <c r="C34" s="25" t="s">
        <v>51</v>
      </c>
      <c r="D34" s="25" t="s">
        <v>60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 t="s">
        <v>120</v>
      </c>
      <c r="T34" s="24" t="s">
        <v>59</v>
      </c>
      <c r="U34" s="26">
        <v>10</v>
      </c>
      <c r="V34" s="13"/>
      <c r="W34" s="13"/>
      <c r="X34" s="11"/>
    </row>
    <row r="35" spans="1:25" ht="89.25" customHeight="1" x14ac:dyDescent="0.25">
      <c r="A35" s="24" t="s">
        <v>148</v>
      </c>
      <c r="B35" s="25" t="s">
        <v>24</v>
      </c>
      <c r="C35" s="25" t="s">
        <v>51</v>
      </c>
      <c r="D35" s="25" t="s">
        <v>60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 t="s">
        <v>37</v>
      </c>
      <c r="T35" s="24" t="s">
        <v>61</v>
      </c>
      <c r="U35" s="26">
        <v>10</v>
      </c>
      <c r="V35" s="13">
        <v>24.1</v>
      </c>
      <c r="W35" s="13">
        <v>25.1</v>
      </c>
      <c r="X35" s="14" t="s">
        <v>57</v>
      </c>
    </row>
    <row r="36" spans="1:25" ht="30.75" customHeight="1" x14ac:dyDescent="0.25">
      <c r="A36" s="28" t="s">
        <v>62</v>
      </c>
      <c r="B36" s="29" t="s">
        <v>63</v>
      </c>
      <c r="C36" s="29" t="s">
        <v>25</v>
      </c>
      <c r="D36" s="29" t="s">
        <v>120</v>
      </c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 t="s">
        <v>120</v>
      </c>
      <c r="T36" s="28" t="s">
        <v>62</v>
      </c>
      <c r="U36" s="30">
        <v>69.3</v>
      </c>
      <c r="V36" s="13">
        <v>59.8</v>
      </c>
      <c r="W36" s="13">
        <v>62.2</v>
      </c>
      <c r="X36" s="11" t="s">
        <v>58</v>
      </c>
    </row>
    <row r="37" spans="1:25" ht="33.75" customHeight="1" x14ac:dyDescent="0.25">
      <c r="A37" s="24" t="s">
        <v>64</v>
      </c>
      <c r="B37" s="25" t="s">
        <v>63</v>
      </c>
      <c r="C37" s="25" t="s">
        <v>65</v>
      </c>
      <c r="D37" s="25" t="s">
        <v>120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 t="s">
        <v>120</v>
      </c>
      <c r="T37" s="24" t="s">
        <v>64</v>
      </c>
      <c r="U37" s="26">
        <v>69.3</v>
      </c>
      <c r="V37" s="13">
        <v>10</v>
      </c>
      <c r="W37" s="13">
        <v>10</v>
      </c>
      <c r="X37" s="11" t="s">
        <v>59</v>
      </c>
    </row>
    <row r="38" spans="1:25" ht="101.25" customHeight="1" x14ac:dyDescent="0.25">
      <c r="A38" s="24" t="s">
        <v>125</v>
      </c>
      <c r="B38" s="25" t="s">
        <v>63</v>
      </c>
      <c r="C38" s="25" t="s">
        <v>65</v>
      </c>
      <c r="D38" s="25" t="s">
        <v>126</v>
      </c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 t="s">
        <v>120</v>
      </c>
      <c r="T38" s="24" t="s">
        <v>125</v>
      </c>
      <c r="U38" s="26">
        <v>69.3</v>
      </c>
      <c r="V38" s="13">
        <v>10</v>
      </c>
      <c r="W38" s="13">
        <v>10</v>
      </c>
      <c r="X38" s="11" t="s">
        <v>61</v>
      </c>
    </row>
    <row r="39" spans="1:25" ht="138.75" customHeight="1" x14ac:dyDescent="0.25">
      <c r="A39" s="27" t="s">
        <v>127</v>
      </c>
      <c r="B39" s="25" t="s">
        <v>63</v>
      </c>
      <c r="C39" s="25" t="s">
        <v>65</v>
      </c>
      <c r="D39" s="25" t="s">
        <v>126</v>
      </c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 t="s">
        <v>31</v>
      </c>
      <c r="T39" s="27" t="s">
        <v>127</v>
      </c>
      <c r="U39" s="26">
        <v>63.9</v>
      </c>
      <c r="V39" s="10">
        <v>69.3</v>
      </c>
      <c r="W39" s="10">
        <v>69.3</v>
      </c>
      <c r="X39" s="9" t="s">
        <v>62</v>
      </c>
    </row>
    <row r="40" spans="1:25" ht="138" customHeight="1" x14ac:dyDescent="0.25">
      <c r="A40" s="27" t="s">
        <v>128</v>
      </c>
      <c r="B40" s="25" t="s">
        <v>63</v>
      </c>
      <c r="C40" s="25" t="s">
        <v>65</v>
      </c>
      <c r="D40" s="25" t="s">
        <v>126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 t="s">
        <v>35</v>
      </c>
      <c r="T40" s="27" t="s">
        <v>128</v>
      </c>
      <c r="U40" s="26">
        <v>5.4</v>
      </c>
      <c r="V40" s="13">
        <v>69.3</v>
      </c>
      <c r="W40" s="13">
        <v>69.3</v>
      </c>
      <c r="X40" s="11" t="s">
        <v>64</v>
      </c>
    </row>
    <row r="41" spans="1:25" ht="59.25" customHeight="1" x14ac:dyDescent="0.25">
      <c r="A41" s="28" t="s">
        <v>69</v>
      </c>
      <c r="B41" s="29" t="s">
        <v>65</v>
      </c>
      <c r="C41" s="29" t="s">
        <v>25</v>
      </c>
      <c r="D41" s="29" t="s">
        <v>120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 t="s">
        <v>120</v>
      </c>
      <c r="T41" s="28" t="s">
        <v>69</v>
      </c>
      <c r="U41" s="30">
        <v>36.6</v>
      </c>
      <c r="V41" s="13">
        <v>69.3</v>
      </c>
      <c r="W41" s="13">
        <v>69.3</v>
      </c>
      <c r="X41" s="14" t="s">
        <v>66</v>
      </c>
    </row>
    <row r="42" spans="1:25" ht="66.75" customHeight="1" x14ac:dyDescent="0.25">
      <c r="A42" s="24" t="s">
        <v>70</v>
      </c>
      <c r="B42" s="25" t="s">
        <v>65</v>
      </c>
      <c r="C42" s="25" t="s">
        <v>71</v>
      </c>
      <c r="D42" s="25" t="s">
        <v>120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 t="s">
        <v>120</v>
      </c>
      <c r="T42" s="24" t="s">
        <v>70</v>
      </c>
      <c r="U42" s="26">
        <v>28.6</v>
      </c>
      <c r="V42" s="13">
        <v>69.3</v>
      </c>
      <c r="W42" s="13">
        <v>69.3</v>
      </c>
      <c r="X42" s="14" t="s">
        <v>67</v>
      </c>
    </row>
    <row r="43" spans="1:25" ht="246.75" customHeight="1" x14ac:dyDescent="0.25">
      <c r="A43" s="27" t="s">
        <v>72</v>
      </c>
      <c r="B43" s="25" t="s">
        <v>65</v>
      </c>
      <c r="C43" s="25" t="s">
        <v>71</v>
      </c>
      <c r="D43" s="25" t="s">
        <v>73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 t="s">
        <v>120</v>
      </c>
      <c r="T43" s="27" t="s">
        <v>72</v>
      </c>
      <c r="U43" s="26">
        <v>5.6</v>
      </c>
      <c r="V43" s="13"/>
      <c r="W43" s="13"/>
      <c r="X43" s="14" t="s">
        <v>68</v>
      </c>
    </row>
    <row r="44" spans="1:25" ht="258" customHeight="1" x14ac:dyDescent="0.25">
      <c r="A44" s="27" t="s">
        <v>157</v>
      </c>
      <c r="B44" s="25" t="s">
        <v>65</v>
      </c>
      <c r="C44" s="25" t="s">
        <v>71</v>
      </c>
      <c r="D44" s="25" t="s">
        <v>73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 t="s">
        <v>45</v>
      </c>
      <c r="T44" s="27" t="s">
        <v>74</v>
      </c>
      <c r="U44" s="26">
        <v>5.6</v>
      </c>
      <c r="V44" s="10">
        <v>11.8</v>
      </c>
      <c r="W44" s="10">
        <v>12.1</v>
      </c>
      <c r="X44" s="9" t="s">
        <v>69</v>
      </c>
      <c r="Y44" s="23"/>
    </row>
    <row r="45" spans="1:25" ht="141.75" customHeight="1" x14ac:dyDescent="0.25">
      <c r="A45" s="27" t="s">
        <v>129</v>
      </c>
      <c r="B45" s="25" t="s">
        <v>65</v>
      </c>
      <c r="C45" s="25" t="s">
        <v>71</v>
      </c>
      <c r="D45" s="25" t="s">
        <v>130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 t="s">
        <v>120</v>
      </c>
      <c r="T45" s="27" t="s">
        <v>129</v>
      </c>
      <c r="U45" s="26">
        <v>23</v>
      </c>
      <c r="V45" s="13">
        <v>5.6</v>
      </c>
      <c r="W45" s="13">
        <v>5.6</v>
      </c>
      <c r="X45" s="11" t="s">
        <v>70</v>
      </c>
      <c r="Y45" s="23"/>
    </row>
    <row r="46" spans="1:25" ht="183.75" customHeight="1" x14ac:dyDescent="0.25">
      <c r="A46" s="27" t="s">
        <v>131</v>
      </c>
      <c r="B46" s="25" t="s">
        <v>65</v>
      </c>
      <c r="C46" s="25" t="s">
        <v>71</v>
      </c>
      <c r="D46" s="25" t="s">
        <v>130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 t="s">
        <v>35</v>
      </c>
      <c r="T46" s="27" t="s">
        <v>131</v>
      </c>
      <c r="U46" s="26">
        <v>23</v>
      </c>
      <c r="V46" s="13">
        <v>5.6</v>
      </c>
      <c r="W46" s="13">
        <v>5.6</v>
      </c>
      <c r="X46" s="14" t="s">
        <v>72</v>
      </c>
    </row>
    <row r="47" spans="1:25" ht="23.25" customHeight="1" x14ac:dyDescent="0.25">
      <c r="A47" s="24" t="s">
        <v>75</v>
      </c>
      <c r="B47" s="25" t="s">
        <v>65</v>
      </c>
      <c r="C47" s="25" t="s">
        <v>76</v>
      </c>
      <c r="D47" s="25" t="s">
        <v>120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 t="s">
        <v>120</v>
      </c>
      <c r="T47" s="24" t="s">
        <v>75</v>
      </c>
      <c r="U47" s="26">
        <v>6</v>
      </c>
      <c r="V47" s="13">
        <v>5.6</v>
      </c>
      <c r="W47" s="13">
        <v>5.6</v>
      </c>
      <c r="X47" s="14" t="s">
        <v>74</v>
      </c>
    </row>
    <row r="48" spans="1:25" ht="113.25" customHeight="1" x14ac:dyDescent="0.25">
      <c r="A48" s="27" t="s">
        <v>77</v>
      </c>
      <c r="B48" s="25" t="s">
        <v>65</v>
      </c>
      <c r="C48" s="25" t="s">
        <v>76</v>
      </c>
      <c r="D48" s="25" t="s">
        <v>78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 t="s">
        <v>120</v>
      </c>
      <c r="T48" s="27" t="s">
        <v>77</v>
      </c>
      <c r="U48" s="26">
        <v>6</v>
      </c>
      <c r="V48" s="13"/>
      <c r="W48" s="13"/>
      <c r="X48" s="14"/>
    </row>
    <row r="49" spans="1:24" ht="171" customHeight="1" x14ac:dyDescent="0.25">
      <c r="A49" s="27" t="s">
        <v>79</v>
      </c>
      <c r="B49" s="25" t="s">
        <v>65</v>
      </c>
      <c r="C49" s="25" t="s">
        <v>76</v>
      </c>
      <c r="D49" s="25" t="s">
        <v>78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 t="s">
        <v>35</v>
      </c>
      <c r="T49" s="27" t="s">
        <v>79</v>
      </c>
      <c r="U49" s="26">
        <v>6</v>
      </c>
      <c r="V49" s="13"/>
      <c r="W49" s="13"/>
      <c r="X49" s="14"/>
    </row>
    <row r="50" spans="1:24" ht="57.75" customHeight="1" x14ac:dyDescent="0.25">
      <c r="A50" s="24" t="s">
        <v>132</v>
      </c>
      <c r="B50" s="25" t="s">
        <v>65</v>
      </c>
      <c r="C50" s="25" t="s">
        <v>113</v>
      </c>
      <c r="D50" s="25" t="s">
        <v>120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 t="s">
        <v>120</v>
      </c>
      <c r="T50" s="24" t="s">
        <v>132</v>
      </c>
      <c r="U50" s="26">
        <v>2</v>
      </c>
      <c r="V50" s="13">
        <v>6.2</v>
      </c>
      <c r="W50" s="13">
        <v>6.5</v>
      </c>
      <c r="X50" s="11" t="s">
        <v>75</v>
      </c>
    </row>
    <row r="51" spans="1:24" ht="198.75" customHeight="1" x14ac:dyDescent="0.25">
      <c r="A51" s="27" t="s">
        <v>52</v>
      </c>
      <c r="B51" s="25" t="s">
        <v>65</v>
      </c>
      <c r="C51" s="25" t="s">
        <v>113</v>
      </c>
      <c r="D51" s="25" t="s">
        <v>53</v>
      </c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 t="s">
        <v>120</v>
      </c>
      <c r="T51" s="27" t="s">
        <v>52</v>
      </c>
      <c r="U51" s="26">
        <v>2</v>
      </c>
      <c r="V51" s="13">
        <v>6.2</v>
      </c>
      <c r="W51" s="13">
        <v>6.5</v>
      </c>
      <c r="X51" s="14" t="s">
        <v>77</v>
      </c>
    </row>
    <row r="52" spans="1:24" ht="189" customHeight="1" x14ac:dyDescent="0.25">
      <c r="A52" s="27" t="s">
        <v>158</v>
      </c>
      <c r="B52" s="25" t="s">
        <v>65</v>
      </c>
      <c r="C52" s="25" t="s">
        <v>113</v>
      </c>
      <c r="D52" s="25" t="s">
        <v>53</v>
      </c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 t="s">
        <v>35</v>
      </c>
      <c r="T52" s="27" t="s">
        <v>54</v>
      </c>
      <c r="U52" s="26">
        <v>2</v>
      </c>
      <c r="V52" s="13"/>
      <c r="W52" s="13"/>
      <c r="X52" s="14"/>
    </row>
    <row r="53" spans="1:24" ht="42.75" customHeight="1" x14ac:dyDescent="0.25">
      <c r="A53" s="28" t="s">
        <v>115</v>
      </c>
      <c r="B53" s="29" t="s">
        <v>27</v>
      </c>
      <c r="C53" s="29" t="s">
        <v>25</v>
      </c>
      <c r="D53" s="29" t="s">
        <v>120</v>
      </c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 t="s">
        <v>120</v>
      </c>
      <c r="T53" s="28" t="s">
        <v>115</v>
      </c>
      <c r="U53" s="30">
        <v>102.7</v>
      </c>
      <c r="V53" s="13">
        <v>6.2</v>
      </c>
      <c r="W53" s="13">
        <v>6.5</v>
      </c>
      <c r="X53" s="14" t="s">
        <v>79</v>
      </c>
    </row>
    <row r="54" spans="1:24" ht="26.25" customHeight="1" x14ac:dyDescent="0.25">
      <c r="A54" s="24" t="s">
        <v>133</v>
      </c>
      <c r="B54" s="25" t="s">
        <v>27</v>
      </c>
      <c r="C54" s="25" t="s">
        <v>71</v>
      </c>
      <c r="D54" s="25" t="s">
        <v>120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 t="s">
        <v>120</v>
      </c>
      <c r="T54" s="24" t="s">
        <v>133</v>
      </c>
      <c r="U54" s="26">
        <v>102.7</v>
      </c>
      <c r="V54" s="13"/>
      <c r="W54" s="13"/>
      <c r="X54" s="14"/>
    </row>
    <row r="55" spans="1:24" ht="127.5" customHeight="1" x14ac:dyDescent="0.25">
      <c r="A55" s="27" t="s">
        <v>134</v>
      </c>
      <c r="B55" s="25" t="s">
        <v>27</v>
      </c>
      <c r="C55" s="25" t="s">
        <v>71</v>
      </c>
      <c r="D55" s="25" t="s">
        <v>135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 t="s">
        <v>120</v>
      </c>
      <c r="T55" s="27" t="s">
        <v>134</v>
      </c>
      <c r="U55" s="26">
        <v>102.7</v>
      </c>
      <c r="V55" s="13"/>
      <c r="W55" s="13"/>
      <c r="X55" s="14"/>
    </row>
    <row r="56" spans="1:24" ht="145.5" customHeight="1" x14ac:dyDescent="0.25">
      <c r="A56" s="27" t="s">
        <v>136</v>
      </c>
      <c r="B56" s="25" t="s">
        <v>27</v>
      </c>
      <c r="C56" s="25" t="s">
        <v>71</v>
      </c>
      <c r="D56" s="25" t="s">
        <v>135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 t="s">
        <v>45</v>
      </c>
      <c r="T56" s="27" t="s">
        <v>136</v>
      </c>
      <c r="U56" s="26">
        <v>102.7</v>
      </c>
      <c r="V56" s="13"/>
      <c r="W56" s="13"/>
      <c r="X56" s="14"/>
    </row>
    <row r="57" spans="1:24" ht="41.25" customHeight="1" x14ac:dyDescent="0.25">
      <c r="A57" s="28" t="s">
        <v>80</v>
      </c>
      <c r="B57" s="29" t="s">
        <v>81</v>
      </c>
      <c r="C57" s="29" t="s">
        <v>25</v>
      </c>
      <c r="D57" s="29" t="s">
        <v>120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 t="s">
        <v>120</v>
      </c>
      <c r="T57" s="28" t="s">
        <v>80</v>
      </c>
      <c r="U57" s="30">
        <v>391.1</v>
      </c>
      <c r="V57" s="13"/>
      <c r="W57" s="13"/>
      <c r="X57" s="14"/>
    </row>
    <row r="58" spans="1:24" ht="30.75" customHeight="1" x14ac:dyDescent="0.25">
      <c r="A58" s="24" t="s">
        <v>82</v>
      </c>
      <c r="B58" s="25" t="s">
        <v>81</v>
      </c>
      <c r="C58" s="25" t="s">
        <v>65</v>
      </c>
      <c r="D58" s="25" t="s">
        <v>120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 t="s">
        <v>120</v>
      </c>
      <c r="T58" s="24" t="s">
        <v>82</v>
      </c>
      <c r="U58" s="26">
        <v>391.1</v>
      </c>
      <c r="V58" s="13"/>
      <c r="W58" s="13"/>
      <c r="X58" s="14"/>
    </row>
    <row r="59" spans="1:24" ht="140.25" customHeight="1" x14ac:dyDescent="0.25">
      <c r="A59" s="27" t="s">
        <v>83</v>
      </c>
      <c r="B59" s="25" t="s">
        <v>81</v>
      </c>
      <c r="C59" s="25" t="s">
        <v>65</v>
      </c>
      <c r="D59" s="25" t="s">
        <v>84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 t="s">
        <v>120</v>
      </c>
      <c r="T59" s="27" t="s">
        <v>83</v>
      </c>
      <c r="U59" s="26">
        <v>122.7</v>
      </c>
      <c r="V59" s="10">
        <v>350.4</v>
      </c>
      <c r="W59" s="10">
        <v>364.4</v>
      </c>
      <c r="X59" s="9" t="s">
        <v>80</v>
      </c>
    </row>
    <row r="60" spans="1:24" ht="150.75" customHeight="1" x14ac:dyDescent="0.25">
      <c r="A60" s="27" t="s">
        <v>159</v>
      </c>
      <c r="B60" s="25" t="s">
        <v>81</v>
      </c>
      <c r="C60" s="25" t="s">
        <v>65</v>
      </c>
      <c r="D60" s="25" t="s">
        <v>84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 t="s">
        <v>35</v>
      </c>
      <c r="T60" s="27" t="s">
        <v>85</v>
      </c>
      <c r="U60" s="26">
        <v>122.7</v>
      </c>
      <c r="V60" s="13">
        <v>350.4</v>
      </c>
      <c r="W60" s="13">
        <v>364.4</v>
      </c>
      <c r="X60" s="11" t="s">
        <v>82</v>
      </c>
    </row>
    <row r="61" spans="1:24" ht="142.5" customHeight="1" x14ac:dyDescent="0.25">
      <c r="A61" s="27" t="s">
        <v>86</v>
      </c>
      <c r="B61" s="25" t="s">
        <v>81</v>
      </c>
      <c r="C61" s="25" t="s">
        <v>65</v>
      </c>
      <c r="D61" s="25" t="s">
        <v>87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 t="s">
        <v>120</v>
      </c>
      <c r="T61" s="27" t="s">
        <v>86</v>
      </c>
      <c r="U61" s="26">
        <v>159.69999999999999</v>
      </c>
      <c r="V61" s="13">
        <v>200.4</v>
      </c>
      <c r="W61" s="13">
        <v>208.4</v>
      </c>
      <c r="X61" s="14" t="s">
        <v>83</v>
      </c>
    </row>
    <row r="62" spans="1:24" ht="146.25" customHeight="1" x14ac:dyDescent="0.25">
      <c r="A62" s="27" t="s">
        <v>160</v>
      </c>
      <c r="B62" s="25" t="s">
        <v>81</v>
      </c>
      <c r="C62" s="25" t="s">
        <v>65</v>
      </c>
      <c r="D62" s="25" t="s">
        <v>87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 t="s">
        <v>35</v>
      </c>
      <c r="T62" s="27" t="s">
        <v>88</v>
      </c>
      <c r="U62" s="26">
        <v>159.69999999999999</v>
      </c>
      <c r="V62" s="13">
        <v>200.4</v>
      </c>
      <c r="W62" s="13">
        <v>208.4</v>
      </c>
      <c r="X62" s="14" t="s">
        <v>85</v>
      </c>
    </row>
    <row r="63" spans="1:24" ht="128.25" customHeight="1" x14ac:dyDescent="0.25">
      <c r="A63" s="27" t="s">
        <v>89</v>
      </c>
      <c r="B63" s="25" t="s">
        <v>81</v>
      </c>
      <c r="C63" s="25" t="s">
        <v>65</v>
      </c>
      <c r="D63" s="25" t="s">
        <v>90</v>
      </c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 t="s">
        <v>120</v>
      </c>
      <c r="T63" s="27" t="s">
        <v>89</v>
      </c>
      <c r="U63" s="26">
        <v>88.1</v>
      </c>
      <c r="V63" s="13">
        <v>100</v>
      </c>
      <c r="W63" s="13">
        <v>104</v>
      </c>
      <c r="X63" s="14" t="s">
        <v>86</v>
      </c>
    </row>
    <row r="64" spans="1:24" ht="129" customHeight="1" x14ac:dyDescent="0.25">
      <c r="A64" s="27" t="s">
        <v>89</v>
      </c>
      <c r="B64" s="25" t="s">
        <v>81</v>
      </c>
      <c r="C64" s="25" t="s">
        <v>65</v>
      </c>
      <c r="D64" s="25" t="s">
        <v>90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 t="s">
        <v>35</v>
      </c>
      <c r="T64" s="27" t="s">
        <v>91</v>
      </c>
      <c r="U64" s="26">
        <v>88.1</v>
      </c>
      <c r="V64" s="13">
        <v>100</v>
      </c>
      <c r="W64" s="13">
        <v>104</v>
      </c>
      <c r="X64" s="14" t="s">
        <v>88</v>
      </c>
    </row>
    <row r="65" spans="1:27" ht="153.75" customHeight="1" x14ac:dyDescent="0.25">
      <c r="A65" s="27" t="s">
        <v>137</v>
      </c>
      <c r="B65" s="25" t="s">
        <v>81</v>
      </c>
      <c r="C65" s="25" t="s">
        <v>65</v>
      </c>
      <c r="D65" s="25" t="s">
        <v>114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 t="s">
        <v>120</v>
      </c>
      <c r="T65" s="27" t="s">
        <v>137</v>
      </c>
      <c r="U65" s="26">
        <v>20.6</v>
      </c>
      <c r="V65" s="13">
        <v>50</v>
      </c>
      <c r="W65" s="13">
        <v>52</v>
      </c>
      <c r="X65" s="14" t="s">
        <v>89</v>
      </c>
    </row>
    <row r="66" spans="1:27" ht="179.25" customHeight="1" x14ac:dyDescent="0.25">
      <c r="A66" s="27" t="s">
        <v>138</v>
      </c>
      <c r="B66" s="25" t="s">
        <v>81</v>
      </c>
      <c r="C66" s="25" t="s">
        <v>65</v>
      </c>
      <c r="D66" s="25" t="s">
        <v>114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 t="s">
        <v>35</v>
      </c>
      <c r="T66" s="27" t="s">
        <v>138</v>
      </c>
      <c r="U66" s="26">
        <v>20.6</v>
      </c>
      <c r="V66" s="13">
        <v>50</v>
      </c>
      <c r="W66" s="13">
        <v>52</v>
      </c>
      <c r="X66" s="14" t="s">
        <v>91</v>
      </c>
    </row>
    <row r="67" spans="1:27" ht="26.25" customHeight="1" x14ac:dyDescent="0.25">
      <c r="A67" s="28" t="s">
        <v>92</v>
      </c>
      <c r="B67" s="29" t="s">
        <v>93</v>
      </c>
      <c r="C67" s="29" t="s">
        <v>25</v>
      </c>
      <c r="D67" s="29" t="s">
        <v>120</v>
      </c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 t="s">
        <v>120</v>
      </c>
      <c r="T67" s="28" t="s">
        <v>92</v>
      </c>
      <c r="U67" s="30">
        <f>U68</f>
        <v>5217.4000000000005</v>
      </c>
      <c r="V67" s="18"/>
      <c r="W67" s="18"/>
      <c r="X67" s="19"/>
      <c r="Y67" s="22"/>
      <c r="Z67" s="20"/>
      <c r="AA67" s="21"/>
    </row>
    <row r="68" spans="1:27" ht="27" customHeight="1" x14ac:dyDescent="0.25">
      <c r="A68" s="24" t="s">
        <v>94</v>
      </c>
      <c r="B68" s="25" t="s">
        <v>93</v>
      </c>
      <c r="C68" s="25" t="s">
        <v>24</v>
      </c>
      <c r="D68" s="25" t="s">
        <v>120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 t="s">
        <v>120</v>
      </c>
      <c r="T68" s="24" t="s">
        <v>94</v>
      </c>
      <c r="U68" s="26">
        <f>U69+U72+U74+U76+U78+U80</f>
        <v>5217.4000000000005</v>
      </c>
      <c r="V68" s="18"/>
      <c r="W68" s="18"/>
      <c r="X68" s="19"/>
      <c r="Y68" s="22"/>
      <c r="Z68" s="20"/>
      <c r="AA68" s="21"/>
    </row>
    <row r="69" spans="1:27" ht="130.5" customHeight="1" x14ac:dyDescent="0.25">
      <c r="A69" s="24" t="s">
        <v>95</v>
      </c>
      <c r="B69" s="25" t="s">
        <v>93</v>
      </c>
      <c r="C69" s="25" t="s">
        <v>24</v>
      </c>
      <c r="D69" s="25" t="s">
        <v>96</v>
      </c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 t="s">
        <v>120</v>
      </c>
      <c r="T69" s="24" t="s">
        <v>95</v>
      </c>
      <c r="U69" s="26">
        <v>819.1</v>
      </c>
      <c r="V69" s="10">
        <v>500</v>
      </c>
      <c r="W69" s="10">
        <v>520</v>
      </c>
      <c r="X69" s="9" t="s">
        <v>92</v>
      </c>
    </row>
    <row r="70" spans="1:27" ht="162" customHeight="1" x14ac:dyDescent="0.25">
      <c r="A70" s="27" t="s">
        <v>161</v>
      </c>
      <c r="B70" s="25" t="s">
        <v>93</v>
      </c>
      <c r="C70" s="25" t="s">
        <v>24</v>
      </c>
      <c r="D70" s="25" t="s">
        <v>96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 t="s">
        <v>35</v>
      </c>
      <c r="T70" s="27" t="s">
        <v>139</v>
      </c>
      <c r="U70" s="26">
        <v>10</v>
      </c>
      <c r="V70" s="13">
        <v>500</v>
      </c>
      <c r="W70" s="13">
        <v>520</v>
      </c>
      <c r="X70" s="11" t="s">
        <v>94</v>
      </c>
      <c r="Y70" s="23"/>
    </row>
    <row r="71" spans="1:27" ht="132" customHeight="1" x14ac:dyDescent="0.25">
      <c r="A71" s="27" t="s">
        <v>149</v>
      </c>
      <c r="B71" s="25" t="s">
        <v>93</v>
      </c>
      <c r="C71" s="25" t="s">
        <v>24</v>
      </c>
      <c r="D71" s="25" t="s">
        <v>96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 t="s">
        <v>98</v>
      </c>
      <c r="T71" s="27" t="s">
        <v>97</v>
      </c>
      <c r="U71" s="26">
        <v>809.1</v>
      </c>
      <c r="V71" s="13"/>
      <c r="W71" s="13"/>
      <c r="X71" s="11"/>
    </row>
    <row r="72" spans="1:27" ht="89.25" customHeight="1" x14ac:dyDescent="0.25">
      <c r="A72" s="24" t="s">
        <v>99</v>
      </c>
      <c r="B72" s="25" t="s">
        <v>93</v>
      </c>
      <c r="C72" s="25" t="s">
        <v>24</v>
      </c>
      <c r="D72" s="25" t="s">
        <v>116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 t="s">
        <v>120</v>
      </c>
      <c r="T72" s="24" t="s">
        <v>99</v>
      </c>
      <c r="U72" s="26">
        <v>121.4</v>
      </c>
      <c r="V72" s="13"/>
      <c r="W72" s="13"/>
      <c r="X72" s="11"/>
    </row>
    <row r="73" spans="1:27" ht="113.25" customHeight="1" x14ac:dyDescent="0.25">
      <c r="A73" s="24" t="s">
        <v>100</v>
      </c>
      <c r="B73" s="25" t="s">
        <v>93</v>
      </c>
      <c r="C73" s="25" t="s">
        <v>24</v>
      </c>
      <c r="D73" s="25" t="s">
        <v>116</v>
      </c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35</v>
      </c>
      <c r="T73" s="24" t="s">
        <v>100</v>
      </c>
      <c r="U73" s="26">
        <v>121.4</v>
      </c>
      <c r="V73" s="13">
        <v>500</v>
      </c>
      <c r="W73" s="13">
        <v>520</v>
      </c>
      <c r="X73" s="11" t="s">
        <v>95</v>
      </c>
    </row>
    <row r="74" spans="1:27" ht="101.25" customHeight="1" x14ac:dyDescent="0.25">
      <c r="A74" s="24" t="s">
        <v>140</v>
      </c>
      <c r="B74" s="25" t="s">
        <v>93</v>
      </c>
      <c r="C74" s="25" t="s">
        <v>24</v>
      </c>
      <c r="D74" s="25" t="s">
        <v>141</v>
      </c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 t="s">
        <v>120</v>
      </c>
      <c r="T74" s="24" t="s">
        <v>140</v>
      </c>
      <c r="U74" s="26">
        <v>63.2</v>
      </c>
      <c r="V74" s="13">
        <v>500</v>
      </c>
      <c r="W74" s="13">
        <v>520</v>
      </c>
      <c r="X74" s="14" t="s">
        <v>97</v>
      </c>
    </row>
    <row r="75" spans="1:27" ht="128.25" customHeight="1" x14ac:dyDescent="0.25">
      <c r="A75" s="24" t="s">
        <v>142</v>
      </c>
      <c r="B75" s="25" t="s">
        <v>93</v>
      </c>
      <c r="C75" s="25" t="s">
        <v>24</v>
      </c>
      <c r="D75" s="25" t="s">
        <v>141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98</v>
      </c>
      <c r="T75" s="24" t="s">
        <v>142</v>
      </c>
      <c r="U75" s="26">
        <v>63.2</v>
      </c>
      <c r="V75" s="13"/>
      <c r="W75" s="13"/>
      <c r="X75" s="14"/>
    </row>
    <row r="76" spans="1:27" ht="100.5" customHeight="1" x14ac:dyDescent="0.25">
      <c r="A76" s="24" t="s">
        <v>143</v>
      </c>
      <c r="B76" s="25" t="s">
        <v>93</v>
      </c>
      <c r="C76" s="25" t="s">
        <v>24</v>
      </c>
      <c r="D76" s="25" t="s">
        <v>117</v>
      </c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 t="s">
        <v>120</v>
      </c>
      <c r="T76" s="24" t="s">
        <v>143</v>
      </c>
      <c r="U76" s="26">
        <v>99.9</v>
      </c>
      <c r="V76" s="13"/>
      <c r="W76" s="13"/>
      <c r="X76" s="14"/>
    </row>
    <row r="77" spans="1:27" ht="133.5" customHeight="1" x14ac:dyDescent="0.25">
      <c r="A77" s="27" t="s">
        <v>144</v>
      </c>
      <c r="B77" s="25" t="s">
        <v>93</v>
      </c>
      <c r="C77" s="25" t="s">
        <v>24</v>
      </c>
      <c r="D77" s="25" t="s">
        <v>117</v>
      </c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 t="s">
        <v>35</v>
      </c>
      <c r="T77" s="27" t="s">
        <v>144</v>
      </c>
      <c r="U77" s="26">
        <v>99.9</v>
      </c>
      <c r="V77" s="13"/>
      <c r="W77" s="13"/>
      <c r="X77" s="14"/>
    </row>
    <row r="78" spans="1:27" ht="102.75" customHeight="1" x14ac:dyDescent="0.25">
      <c r="A78" s="24" t="s">
        <v>101</v>
      </c>
      <c r="B78" s="25" t="s">
        <v>93</v>
      </c>
      <c r="C78" s="25" t="s">
        <v>24</v>
      </c>
      <c r="D78" s="25" t="s">
        <v>102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120</v>
      </c>
      <c r="T78" s="24" t="s">
        <v>101</v>
      </c>
      <c r="U78" s="26">
        <f>4735.2-627.7</f>
        <v>4107.5</v>
      </c>
      <c r="V78" s="13"/>
      <c r="W78" s="13"/>
      <c r="X78" s="14"/>
    </row>
    <row r="79" spans="1:27" ht="142.5" customHeight="1" x14ac:dyDescent="0.25">
      <c r="A79" s="27" t="s">
        <v>103</v>
      </c>
      <c r="B79" s="25" t="s">
        <v>93</v>
      </c>
      <c r="C79" s="25" t="s">
        <v>24</v>
      </c>
      <c r="D79" s="25" t="s">
        <v>102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35</v>
      </c>
      <c r="T79" s="27" t="s">
        <v>103</v>
      </c>
      <c r="U79" s="26">
        <f>4735.2-627.7</f>
        <v>4107.5</v>
      </c>
      <c r="V79" s="13"/>
      <c r="W79" s="13"/>
      <c r="X79" s="14"/>
    </row>
    <row r="80" spans="1:27" ht="110.25" customHeight="1" x14ac:dyDescent="0.25">
      <c r="A80" s="24" t="s">
        <v>140</v>
      </c>
      <c r="B80" s="25" t="s">
        <v>93</v>
      </c>
      <c r="C80" s="25" t="s">
        <v>24</v>
      </c>
      <c r="D80" s="25" t="s">
        <v>146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120</v>
      </c>
      <c r="T80" s="24" t="s">
        <v>145</v>
      </c>
      <c r="U80" s="26">
        <v>6.3</v>
      </c>
      <c r="V80" s="13"/>
      <c r="W80" s="13"/>
      <c r="X80" s="14"/>
    </row>
    <row r="81" spans="1:26" ht="117.75" customHeight="1" x14ac:dyDescent="0.25">
      <c r="A81" s="24" t="s">
        <v>142</v>
      </c>
      <c r="B81" s="25" t="s">
        <v>93</v>
      </c>
      <c r="C81" s="25" t="s">
        <v>24</v>
      </c>
      <c r="D81" s="25" t="s">
        <v>146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 t="s">
        <v>98</v>
      </c>
      <c r="T81" s="24" t="s">
        <v>147</v>
      </c>
      <c r="U81" s="26">
        <v>6.3</v>
      </c>
      <c r="V81" s="13"/>
      <c r="W81" s="13"/>
      <c r="X81" s="14"/>
    </row>
    <row r="82" spans="1:26" ht="32.25" customHeight="1" x14ac:dyDescent="0.25">
      <c r="A82" s="28" t="s">
        <v>104</v>
      </c>
      <c r="B82" s="29" t="s">
        <v>47</v>
      </c>
      <c r="C82" s="29" t="s">
        <v>25</v>
      </c>
      <c r="D82" s="29" t="s">
        <v>120</v>
      </c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 t="s">
        <v>120</v>
      </c>
      <c r="T82" s="28" t="s">
        <v>104</v>
      </c>
      <c r="U82" s="30">
        <v>18.399999999999999</v>
      </c>
      <c r="V82" s="13"/>
      <c r="W82" s="13"/>
      <c r="X82" s="14"/>
    </row>
    <row r="83" spans="1:26" ht="24.75" customHeight="1" x14ac:dyDescent="0.25">
      <c r="A83" s="24" t="s">
        <v>105</v>
      </c>
      <c r="B83" s="25" t="s">
        <v>47</v>
      </c>
      <c r="C83" s="25" t="s">
        <v>63</v>
      </c>
      <c r="D83" s="25" t="s">
        <v>120</v>
      </c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 t="s">
        <v>120</v>
      </c>
      <c r="T83" s="24" t="s">
        <v>105</v>
      </c>
      <c r="U83" s="26">
        <v>18.399999999999999</v>
      </c>
      <c r="V83" s="13"/>
      <c r="W83" s="13"/>
      <c r="X83" s="11" t="s">
        <v>101</v>
      </c>
    </row>
    <row r="84" spans="1:26" ht="117" customHeight="1" x14ac:dyDescent="0.25">
      <c r="A84" s="24" t="s">
        <v>106</v>
      </c>
      <c r="B84" s="25" t="s">
        <v>47</v>
      </c>
      <c r="C84" s="25" t="s">
        <v>63</v>
      </c>
      <c r="D84" s="25" t="s">
        <v>107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 t="s">
        <v>120</v>
      </c>
      <c r="T84" s="24" t="s">
        <v>106</v>
      </c>
      <c r="U84" s="26">
        <v>18.399999999999999</v>
      </c>
      <c r="V84" s="13"/>
      <c r="W84" s="13"/>
      <c r="X84" s="14" t="s">
        <v>103</v>
      </c>
    </row>
    <row r="85" spans="1:26" ht="139.5" customHeight="1" x14ac:dyDescent="0.25">
      <c r="A85" s="27" t="s">
        <v>106</v>
      </c>
      <c r="B85" s="25" t="s">
        <v>47</v>
      </c>
      <c r="C85" s="25" t="s">
        <v>63</v>
      </c>
      <c r="D85" s="25" t="s">
        <v>107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 t="s">
        <v>35</v>
      </c>
      <c r="T85" s="27" t="s">
        <v>108</v>
      </c>
      <c r="U85" s="26">
        <v>18.399999999999999</v>
      </c>
      <c r="V85" s="10">
        <v>18.399999999999999</v>
      </c>
      <c r="W85" s="10">
        <v>18.399999999999999</v>
      </c>
      <c r="X85" s="9" t="s">
        <v>104</v>
      </c>
    </row>
    <row r="86" spans="1:26" ht="16.7" customHeight="1" x14ac:dyDescent="0.25">
      <c r="A86" s="11" t="s">
        <v>105</v>
      </c>
      <c r="B86" s="12" t="s">
        <v>47</v>
      </c>
      <c r="C86" s="12" t="s">
        <v>63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1" t="s">
        <v>105</v>
      </c>
      <c r="U86" s="13">
        <v>18.399999999999999</v>
      </c>
      <c r="V86" s="13">
        <v>18.399999999999999</v>
      </c>
      <c r="W86" s="13">
        <v>18.399999999999999</v>
      </c>
      <c r="X86" s="11" t="s">
        <v>105</v>
      </c>
    </row>
    <row r="87" spans="1:26" ht="110.25" customHeight="1" x14ac:dyDescent="0.25">
      <c r="A87" s="11" t="s">
        <v>106</v>
      </c>
      <c r="B87" s="12" t="s">
        <v>47</v>
      </c>
      <c r="C87" s="12" t="s">
        <v>63</v>
      </c>
      <c r="D87" s="12" t="s">
        <v>107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1" t="s">
        <v>106</v>
      </c>
      <c r="U87" s="13">
        <v>18.399999999999999</v>
      </c>
      <c r="V87" s="13">
        <v>18.399999999999999</v>
      </c>
      <c r="W87" s="13">
        <v>18.399999999999999</v>
      </c>
      <c r="X87" s="11" t="s">
        <v>106</v>
      </c>
    </row>
    <row r="88" spans="1:26" ht="116.25" customHeight="1" x14ac:dyDescent="0.25">
      <c r="A88" s="14" t="s">
        <v>106</v>
      </c>
      <c r="B88" s="12" t="s">
        <v>47</v>
      </c>
      <c r="C88" s="12" t="s">
        <v>63</v>
      </c>
      <c r="D88" s="12" t="s">
        <v>107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 t="s">
        <v>35</v>
      </c>
      <c r="T88" s="14" t="s">
        <v>108</v>
      </c>
      <c r="U88" s="13">
        <v>18.399999999999999</v>
      </c>
      <c r="V88" s="13">
        <v>18.399999999999999</v>
      </c>
      <c r="W88" s="13">
        <v>18.399999999999999</v>
      </c>
      <c r="X88" s="14" t="s">
        <v>108</v>
      </c>
    </row>
    <row r="89" spans="1:26" ht="54.75" customHeight="1" x14ac:dyDescent="0.25">
      <c r="A89" s="33" t="s">
        <v>150</v>
      </c>
      <c r="B89" s="34" t="s">
        <v>51</v>
      </c>
      <c r="C89" s="34" t="s">
        <v>25</v>
      </c>
      <c r="D89" s="34"/>
      <c r="E89" s="34"/>
      <c r="F89" s="35">
        <v>0.5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4"/>
      <c r="U89" s="31">
        <v>0.1</v>
      </c>
      <c r="V89" s="13"/>
      <c r="W89" s="13"/>
      <c r="X89" s="14"/>
    </row>
    <row r="90" spans="1:26" ht="39" customHeight="1" x14ac:dyDescent="0.25">
      <c r="A90" s="36" t="s">
        <v>151</v>
      </c>
      <c r="B90" s="32" t="s">
        <v>51</v>
      </c>
      <c r="C90" s="32" t="s">
        <v>24</v>
      </c>
      <c r="D90" s="32"/>
      <c r="E90" s="32"/>
      <c r="F90" s="37">
        <v>0.5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4"/>
      <c r="U90" s="13">
        <v>0.1</v>
      </c>
      <c r="V90" s="13"/>
      <c r="W90" s="13"/>
      <c r="X90" s="14"/>
    </row>
    <row r="91" spans="1:26" ht="65.25" customHeight="1" x14ac:dyDescent="0.25">
      <c r="A91" s="36" t="s">
        <v>155</v>
      </c>
      <c r="B91" s="32" t="s">
        <v>51</v>
      </c>
      <c r="C91" s="32" t="s">
        <v>24</v>
      </c>
      <c r="D91" s="32" t="s">
        <v>152</v>
      </c>
      <c r="E91" s="32"/>
      <c r="F91" s="37">
        <v>0.5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4"/>
      <c r="U91" s="13">
        <v>0.1</v>
      </c>
      <c r="V91" s="13"/>
      <c r="W91" s="13"/>
      <c r="X91" s="14"/>
    </row>
    <row r="92" spans="1:26" ht="76.5" customHeight="1" x14ac:dyDescent="0.25">
      <c r="A92" s="36" t="s">
        <v>154</v>
      </c>
      <c r="B92" s="32" t="s">
        <v>51</v>
      </c>
      <c r="C92" s="32" t="s">
        <v>24</v>
      </c>
      <c r="D92" s="32" t="s">
        <v>152</v>
      </c>
      <c r="E92" s="32" t="s">
        <v>153</v>
      </c>
      <c r="F92" s="37">
        <v>0.5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38" t="s">
        <v>153</v>
      </c>
      <c r="T92" s="14"/>
      <c r="U92" s="13">
        <v>0.1</v>
      </c>
      <c r="V92" s="13"/>
      <c r="W92" s="13"/>
      <c r="X92" s="14"/>
    </row>
    <row r="93" spans="1:26" ht="16.7" customHeight="1" x14ac:dyDescent="0.25">
      <c r="A93" s="9" t="s">
        <v>109</v>
      </c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9" t="s">
        <v>109</v>
      </c>
      <c r="U93" s="10">
        <v>9542.4</v>
      </c>
      <c r="V93" s="10">
        <v>4888.8</v>
      </c>
      <c r="W93" s="10">
        <v>5079.2</v>
      </c>
      <c r="X93" s="9" t="s">
        <v>109</v>
      </c>
      <c r="Y93" s="23"/>
      <c r="Z93" s="23"/>
    </row>
  </sheetData>
  <mergeCells count="11">
    <mergeCell ref="A10:X10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2017-07-03T13:19:25Z</cp:lastPrinted>
  <dcterms:created xsi:type="dcterms:W3CDTF">2017-03-15T11:47:20Z</dcterms:created>
  <dcterms:modified xsi:type="dcterms:W3CDTF">2017-08-02T13:18:58Z</dcterms:modified>
</cp:coreProperties>
</file>