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январь\38398 проект январь\"/>
    </mc:Choice>
  </mc:AlternateContent>
  <bookViews>
    <workbookView xWindow="0" yWindow="0" windowWidth="21570" windowHeight="816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U57" i="1" l="1"/>
  <c r="Z56" i="1" l="1"/>
  <c r="Y56" i="1"/>
  <c r="Z47" i="1"/>
  <c r="Y47" i="1"/>
  <c r="V35" i="1"/>
  <c r="W35" i="1"/>
  <c r="X35" i="1"/>
  <c r="Y35" i="1"/>
  <c r="Z35" i="1"/>
  <c r="Z18" i="1"/>
  <c r="Y18" i="1"/>
  <c r="U47" i="1" l="1"/>
  <c r="U35" i="1" l="1"/>
</calcChain>
</file>

<file path=xl/sharedStrings.xml><?xml version="1.0" encoding="utf-8"?>
<sst xmlns="http://schemas.openxmlformats.org/spreadsheetml/2006/main" count="385" uniqueCount="129">
  <si>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</si>
  <si>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</si>
  <si>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</si>
  <si>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</si>
  <si>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</si>
  <si>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</si>
  <si>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</si>
  <si>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</si>
  <si>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</si>
  <si>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</si>
  <si>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</si>
  <si>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</si>
  <si>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</si>
  <si>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</si>
  <si>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</si>
  <si>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</si>
  <si>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</si>
  <si>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</si>
  <si>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</si>
  <si>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</si>
  <si>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</si>
  <si>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</si>
  <si>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</si>
  <si>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</si>
  <si>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</si>
  <si>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</si>
  <si>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</si>
  <si>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</si>
  <si>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</si>
  <si>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</si>
  <si>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</si>
  <si>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</si>
  <si>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</si>
  <si>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</si>
  <si>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</si>
  <si>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</si>
  <si>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</si>
  <si>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</si>
  <si>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</si>
  <si>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540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</si>
  <si>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</si>
  <si>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</si>
  <si>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</si>
  <si>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</si>
  <si>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Другие общегосударственные вопросы</t>
  </si>
  <si>
    <t>13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</si>
  <si>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</si>
  <si>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</si>
  <si>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</si>
  <si>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</si>
  <si>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</si>
  <si>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</si>
  <si>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</si>
  <si>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</si>
  <si>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</si>
  <si>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</si>
  <si>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</si>
  <si>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</si>
  <si>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</si>
  <si>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</si>
  <si>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</si>
  <si>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</si>
  <si>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</si>
  <si>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</si>
  <si>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</si>
  <si>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</si>
  <si>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</si>
  <si>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</si>
  <si>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</si>
  <si>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</si>
  <si>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</si>
  <si>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</si>
  <si>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</si>
  <si>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</si>
  <si>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</si>
  <si>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</si>
  <si>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</si>
  <si>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</si>
  <si>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</si>
  <si>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</si>
  <si>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</si>
  <si>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</si>
  <si>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</si>
  <si>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</si>
  <si>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</si>
  <si>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</si>
  <si>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</si>
  <si>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</si>
  <si>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</si>
  <si>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</si>
  <si>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</si>
  <si>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</si>
  <si>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</si>
  <si>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</si>
  <si>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</si>
  <si>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</si>
  <si>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</si>
  <si>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</si>
  <si>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Всего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</si>
  <si>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</si>
  <si>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</si>
  <si>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</si>
  <si>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892 00 72390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</si>
  <si>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</si>
  <si>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892 00 25090</t>
  </si>
  <si>
    <t>89 2 00 25090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</si>
  <si>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</si>
  <si>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</si>
  <si>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</si>
  <si>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</si>
  <si>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</t>
  </si>
  <si>
    <t xml:space="preserve"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</si>
  <si>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892 00 51180</t>
  </si>
  <si>
    <t>14</t>
  </si>
  <si>
    <t>991 00 92100</t>
  </si>
  <si>
    <t>870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</si>
  <si>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</si>
  <si>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892 00 85410</t>
  </si>
  <si>
    <t>02 0 00 S3850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</si>
  <si>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</si>
  <si>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Распределение бюджетных ассигнований по разделам , подразделам 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2018 год и на плановый период 2019 и 2020 годов</t>
  </si>
  <si>
    <t>2018 год</t>
  </si>
  <si>
    <t>2019 год</t>
  </si>
  <si>
    <t>2020 год</t>
  </si>
  <si>
    <t>Расходы на осуществление первичного воинского учета на территориях, где отсутствуют военные комиссариаты в рамках  обеспечения функционирования Администрации Ковылкинского сельского поселения</t>
  </si>
  <si>
    <t>Расходы на осуществление первичного воинского учета на территориях, где отсутствуют военные комиссариаты в рамках 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</si>
  <si>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</si>
  <si>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 xml:space="preserve"> к решению Собрания депутатов Ковылкинского сельского поселения  "О внесении изменений  в решение  Собрания депутатов Ковылкинского сельского поселения от 28.12.2017г. № 69   «О бюджете Ковылкинского сельского поселения Тацинского района на 2018 год и на  плановый период 2019 и 2020 годов» от 31 января 2018 года № ___
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</si>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</sst>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42">
    <xf numFmtId="0" fontId="0" fillId="0" borderId="0" xfId="0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Fill="1" applyBorder="1" applyAlignment="1" applyProtection="1">
      <alignment horizontal="right"/>
    </xf>
    <xf numFmtId="49" fontId="8" fillId="0" borderId="3" xfId="0" applyNumberFormat="1" applyFont="1" applyBorder="1" applyAlignment="1" applyProtection="1">
      <alignment horizontal="justify" vertical="center" wrapText="1"/>
    </xf>
    <xf numFmtId="164" fontId="9" fillId="0" borderId="3" xfId="0" applyNumberFormat="1" applyFont="1" applyBorder="1" applyAlignment="1" applyProtection="1">
      <alignment horizontal="justify" vertical="center" wrapText="1"/>
    </xf>
    <xf numFmtId="49" fontId="9" fillId="0" borderId="3" xfId="0" applyNumberFormat="1" applyFont="1" applyBorder="1" applyAlignment="1" applyProtection="1">
      <alignment horizontal="justify" vertical="center" wrapText="1"/>
    </xf>
    <xf numFmtId="164" fontId="8" fillId="0" borderId="3" xfId="0" applyNumberFormat="1" applyFont="1" applyBorder="1" applyAlignment="1" applyProtection="1">
      <alignment horizontal="justify" vertical="center" wrapText="1"/>
    </xf>
    <xf numFmtId="49" fontId="9" fillId="0" borderId="3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 applyProtection="1">
      <alignment horizontal="justify" vertical="center" wrapText="1"/>
    </xf>
    <xf numFmtId="49" fontId="7" fillId="0" borderId="3" xfId="0" applyNumberFormat="1" applyFont="1" applyFill="1" applyBorder="1" applyAlignment="1" applyProtection="1">
      <alignment horizontal="center" vertical="center" wrapText="1"/>
    </xf>
    <xf numFmtId="165" fontId="8" fillId="0" borderId="3" xfId="0" applyNumberFormat="1" applyFont="1" applyBorder="1" applyAlignment="1" applyProtection="1">
      <alignment horizontal="right"/>
    </xf>
    <xf numFmtId="164" fontId="11" fillId="0" borderId="1" xfId="1" applyNumberFormat="1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right"/>
    </xf>
    <xf numFmtId="165" fontId="8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horizontal="left" vertical="top" wrapText="1"/>
    </xf>
    <xf numFmtId="165" fontId="5" fillId="0" borderId="3" xfId="0" applyNumberFormat="1" applyFont="1" applyFill="1" applyBorder="1" applyAlignment="1" applyProtection="1">
      <alignment horizontal="right"/>
    </xf>
    <xf numFmtId="165" fontId="7" fillId="0" borderId="4" xfId="0" applyNumberFormat="1" applyFont="1" applyFill="1" applyBorder="1" applyAlignment="1" applyProtection="1">
      <alignment horizontal="right"/>
    </xf>
    <xf numFmtId="166" fontId="0" fillId="0" borderId="1" xfId="0" applyNumberFormat="1" applyBorder="1"/>
    <xf numFmtId="165" fontId="8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center" vertical="center"/>
    </xf>
    <xf numFmtId="49" fontId="11" fillId="0" borderId="1" xfId="1" applyNumberFormat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2" fillId="0" borderId="0" xfId="0" applyNumberFormat="1" applyFont="1" applyFill="1" applyBorder="1" applyAlignment="1" applyProtection="1">
      <alignment horizontal="center" vertical="top" wrapText="1"/>
    </xf>
    <xf numFmtId="165" fontId="0" fillId="0" borderId="0" xfId="0" applyNumberForma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6"/>
  <sheetViews>
    <sheetView showGridLines="0" tabSelected="1" zoomScale="71" zoomScaleNormal="71" workbookViewId="0">
      <selection activeCell="AG73" sqref="AG73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16.7109375" customWidth="1"/>
    <col min="5" max="18" width="8.85546875" hidden="1" customWidth="1"/>
    <col min="19" max="19" width="12" customWidth="1"/>
    <col min="20" max="20" width="8.85546875" hidden="1" customWidth="1"/>
    <col min="21" max="21" width="14.7109375" customWidth="1"/>
    <col min="22" max="24" width="8.85546875" hidden="1" customWidth="1"/>
    <col min="25" max="25" width="11.5703125" customWidth="1"/>
    <col min="26" max="26" width="11.28515625" customWidth="1"/>
  </cols>
  <sheetData>
    <row r="1" spans="1:26" ht="16.7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V1" s="2"/>
      <c r="W1" s="2"/>
      <c r="X1" s="2"/>
      <c r="Z1" s="2" t="s">
        <v>128</v>
      </c>
    </row>
    <row r="2" spans="1:26" ht="16.7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0" t="s">
        <v>127</v>
      </c>
      <c r="V2" s="40"/>
      <c r="W2" s="40"/>
      <c r="X2" s="40"/>
      <c r="Y2" s="40"/>
      <c r="Z2" s="40"/>
    </row>
    <row r="3" spans="1:26" ht="16.7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0"/>
      <c r="V3" s="40"/>
      <c r="W3" s="40"/>
      <c r="X3" s="40"/>
      <c r="Y3" s="40"/>
      <c r="Z3" s="40"/>
    </row>
    <row r="4" spans="1:26" ht="16.7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40"/>
      <c r="V4" s="40"/>
      <c r="W4" s="40"/>
      <c r="X4" s="40"/>
      <c r="Y4" s="40"/>
      <c r="Z4" s="40"/>
    </row>
    <row r="5" spans="1:26" ht="16.7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40"/>
      <c r="V5" s="40"/>
      <c r="W5" s="40"/>
      <c r="X5" s="40"/>
      <c r="Y5" s="40"/>
      <c r="Z5" s="40"/>
    </row>
    <row r="6" spans="1:26" ht="51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0"/>
      <c r="V6" s="40"/>
      <c r="W6" s="40"/>
      <c r="X6" s="40"/>
      <c r="Y6" s="40"/>
      <c r="Z6" s="40"/>
    </row>
    <row r="7" spans="1:26" ht="0.75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0"/>
      <c r="V7" s="40"/>
      <c r="W7" s="40"/>
      <c r="X7" s="40"/>
      <c r="Y7" s="40"/>
      <c r="Z7" s="40"/>
    </row>
    <row r="8" spans="1:26" ht="8.25" hidden="1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0"/>
      <c r="V8" s="40"/>
      <c r="W8" s="40"/>
      <c r="X8" s="40"/>
      <c r="Y8" s="40"/>
      <c r="Z8" s="40"/>
    </row>
    <row r="9" spans="1:26" ht="16.5" hidden="1" customHeigh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40"/>
      <c r="V9" s="40"/>
      <c r="W9" s="40"/>
      <c r="X9" s="40"/>
      <c r="Y9" s="40"/>
      <c r="Z9" s="40"/>
    </row>
    <row r="10" spans="1:26" ht="96" customHeight="1" x14ac:dyDescent="0.2">
      <c r="A10" s="36" t="s">
        <v>120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</row>
    <row r="11" spans="1:26" ht="12.75" hidden="1" x14ac:dyDescent="0.2"/>
    <row r="12" spans="1:26" ht="19.5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 t="s">
        <v>0</v>
      </c>
      <c r="V12" s="4"/>
      <c r="W12" s="4"/>
      <c r="X12" s="4"/>
    </row>
    <row r="13" spans="1:26" ht="12.75" x14ac:dyDescent="0.2">
      <c r="A13" s="38" t="s">
        <v>10</v>
      </c>
      <c r="B13" s="38" t="s">
        <v>6</v>
      </c>
      <c r="C13" s="38" t="s">
        <v>7</v>
      </c>
      <c r="D13" s="38" t="s">
        <v>8</v>
      </c>
      <c r="E13" s="38" t="s">
        <v>8</v>
      </c>
      <c r="F13" s="38" t="s">
        <v>8</v>
      </c>
      <c r="G13" s="38" t="s">
        <v>8</v>
      </c>
      <c r="H13" s="38" t="s">
        <v>8</v>
      </c>
      <c r="I13" s="38" t="s">
        <v>8</v>
      </c>
      <c r="J13" s="38" t="s">
        <v>8</v>
      </c>
      <c r="K13" s="38" t="s">
        <v>8</v>
      </c>
      <c r="L13" s="38" t="s">
        <v>8</v>
      </c>
      <c r="M13" s="38" t="s">
        <v>8</v>
      </c>
      <c r="N13" s="38" t="s">
        <v>8</v>
      </c>
      <c r="O13" s="38" t="s">
        <v>8</v>
      </c>
      <c r="P13" s="38" t="s">
        <v>8</v>
      </c>
      <c r="Q13" s="38" t="s">
        <v>8</v>
      </c>
      <c r="R13" s="38" t="s">
        <v>8</v>
      </c>
      <c r="S13" s="38" t="s">
        <v>9</v>
      </c>
      <c r="T13" s="38" t="s">
        <v>10</v>
      </c>
      <c r="U13" s="38" t="s">
        <v>121</v>
      </c>
      <c r="V13" s="37" t="s">
        <v>1</v>
      </c>
      <c r="W13" s="37" t="s">
        <v>1</v>
      </c>
      <c r="X13" s="39" t="s">
        <v>10</v>
      </c>
      <c r="Y13" s="35" t="s">
        <v>122</v>
      </c>
      <c r="Z13" s="35" t="s">
        <v>123</v>
      </c>
    </row>
    <row r="14" spans="1:26" ht="12.75" x14ac:dyDescent="0.2">
      <c r="A14" s="38"/>
      <c r="B14" s="38" t="s">
        <v>2</v>
      </c>
      <c r="C14" s="38" t="s">
        <v>3</v>
      </c>
      <c r="D14" s="38" t="s">
        <v>4</v>
      </c>
      <c r="E14" s="38" t="s">
        <v>4</v>
      </c>
      <c r="F14" s="38" t="s">
        <v>4</v>
      </c>
      <c r="G14" s="38" t="s">
        <v>4</v>
      </c>
      <c r="H14" s="38" t="s">
        <v>4</v>
      </c>
      <c r="I14" s="38" t="s">
        <v>4</v>
      </c>
      <c r="J14" s="38" t="s">
        <v>4</v>
      </c>
      <c r="K14" s="38" t="s">
        <v>4</v>
      </c>
      <c r="L14" s="38" t="s">
        <v>4</v>
      </c>
      <c r="M14" s="38" t="s">
        <v>4</v>
      </c>
      <c r="N14" s="38" t="s">
        <v>4</v>
      </c>
      <c r="O14" s="38" t="s">
        <v>4</v>
      </c>
      <c r="P14" s="38" t="s">
        <v>4</v>
      </c>
      <c r="Q14" s="38" t="s">
        <v>4</v>
      </c>
      <c r="R14" s="38" t="s">
        <v>4</v>
      </c>
      <c r="S14" s="38" t="s">
        <v>5</v>
      </c>
      <c r="T14" s="38"/>
      <c r="U14" s="38"/>
      <c r="V14" s="37"/>
      <c r="W14" s="37"/>
      <c r="X14" s="39"/>
      <c r="Y14" s="35"/>
      <c r="Z14" s="35"/>
    </row>
    <row r="15" spans="1:26" ht="18.75" customHeight="1" x14ac:dyDescent="0.2">
      <c r="A15" s="7" t="s">
        <v>11</v>
      </c>
      <c r="B15" s="7" t="s">
        <v>12</v>
      </c>
      <c r="C15" s="7" t="s">
        <v>13</v>
      </c>
      <c r="D15" s="7" t="s">
        <v>14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 t="s">
        <v>15</v>
      </c>
      <c r="T15" s="7"/>
      <c r="U15" s="7" t="s">
        <v>16</v>
      </c>
      <c r="V15" s="5"/>
      <c r="W15" s="5"/>
      <c r="X15" s="5"/>
      <c r="Y15" s="33">
        <v>7</v>
      </c>
      <c r="Z15" s="33">
        <v>8</v>
      </c>
    </row>
    <row r="16" spans="1:26" ht="33.4" customHeight="1" x14ac:dyDescent="0.25">
      <c r="A16" s="8" t="s">
        <v>17</v>
      </c>
      <c r="B16" s="6" t="s">
        <v>18</v>
      </c>
      <c r="C16" s="6" t="s">
        <v>19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8" t="s">
        <v>17</v>
      </c>
      <c r="U16" s="9">
        <v>4052.4</v>
      </c>
      <c r="V16" s="9">
        <v>3938.9</v>
      </c>
      <c r="W16" s="9">
        <v>4095</v>
      </c>
      <c r="X16" s="8" t="s">
        <v>17</v>
      </c>
      <c r="Y16" s="29">
        <v>3561.2</v>
      </c>
      <c r="Z16" s="29">
        <v>3562.7</v>
      </c>
    </row>
    <row r="17" spans="1:26" ht="81" customHeight="1" x14ac:dyDescent="0.25">
      <c r="A17" s="10" t="s">
        <v>20</v>
      </c>
      <c r="B17" s="11" t="s">
        <v>18</v>
      </c>
      <c r="C17" s="11" t="s">
        <v>21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20</v>
      </c>
      <c r="U17" s="12">
        <v>3972.9</v>
      </c>
      <c r="V17" s="12">
        <v>3817.2</v>
      </c>
      <c r="W17" s="12">
        <v>3969.9</v>
      </c>
      <c r="X17" s="10" t="s">
        <v>20</v>
      </c>
      <c r="Y17" s="14">
        <v>3498.6</v>
      </c>
      <c r="Z17" s="14">
        <v>3498.6</v>
      </c>
    </row>
    <row r="18" spans="1:26" ht="126" customHeight="1" x14ac:dyDescent="0.25">
      <c r="A18" s="16" t="s">
        <v>22</v>
      </c>
      <c r="B18" s="11" t="s">
        <v>18</v>
      </c>
      <c r="C18" s="11" t="s">
        <v>21</v>
      </c>
      <c r="D18" s="11" t="s">
        <v>23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3" t="s">
        <v>22</v>
      </c>
      <c r="U18" s="14">
        <v>3498.4</v>
      </c>
      <c r="V18" s="12">
        <v>3361.4</v>
      </c>
      <c r="W18" s="12">
        <v>3495.9</v>
      </c>
      <c r="X18" s="13" t="s">
        <v>22</v>
      </c>
      <c r="Y18" s="14">
        <f>Y19</f>
        <v>3498.4</v>
      </c>
      <c r="Z18" s="14">
        <f>Z19</f>
        <v>3498.4</v>
      </c>
    </row>
    <row r="19" spans="1:26" ht="151.5" customHeight="1" x14ac:dyDescent="0.25">
      <c r="A19" s="16" t="s">
        <v>99</v>
      </c>
      <c r="B19" s="11" t="s">
        <v>18</v>
      </c>
      <c r="C19" s="11" t="s">
        <v>21</v>
      </c>
      <c r="D19" s="11" t="s">
        <v>23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25</v>
      </c>
      <c r="T19" s="13" t="s">
        <v>24</v>
      </c>
      <c r="U19" s="14">
        <v>3498.4</v>
      </c>
      <c r="V19" s="12">
        <v>3361.4</v>
      </c>
      <c r="W19" s="12">
        <v>3495.9</v>
      </c>
      <c r="X19" s="13" t="s">
        <v>24</v>
      </c>
      <c r="Y19" s="12">
        <v>3498.4</v>
      </c>
      <c r="Z19" s="12">
        <v>3498.4</v>
      </c>
    </row>
    <row r="20" spans="1:26" ht="143.25" customHeight="1" x14ac:dyDescent="0.25">
      <c r="A20" s="13" t="s">
        <v>26</v>
      </c>
      <c r="B20" s="11" t="s">
        <v>18</v>
      </c>
      <c r="C20" s="11" t="s">
        <v>21</v>
      </c>
      <c r="D20" s="11" t="s">
        <v>27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3" t="s">
        <v>26</v>
      </c>
      <c r="U20" s="12">
        <v>456</v>
      </c>
      <c r="V20" s="12">
        <v>455.6</v>
      </c>
      <c r="W20" s="12">
        <v>473.8</v>
      </c>
      <c r="X20" s="13" t="s">
        <v>26</v>
      </c>
      <c r="Y20" s="12">
        <v>0</v>
      </c>
      <c r="Z20" s="12">
        <v>0</v>
      </c>
    </row>
    <row r="21" spans="1:26" ht="134.25" customHeight="1" x14ac:dyDescent="0.25">
      <c r="A21" s="13" t="s">
        <v>26</v>
      </c>
      <c r="B21" s="11" t="s">
        <v>18</v>
      </c>
      <c r="C21" s="11" t="s">
        <v>21</v>
      </c>
      <c r="D21" s="11" t="s">
        <v>27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29</v>
      </c>
      <c r="T21" s="13" t="s">
        <v>28</v>
      </c>
      <c r="U21" s="12">
        <v>456</v>
      </c>
      <c r="V21" s="12">
        <v>440</v>
      </c>
      <c r="W21" s="12">
        <v>457.6</v>
      </c>
      <c r="X21" s="13" t="s">
        <v>28</v>
      </c>
      <c r="Y21" s="12">
        <v>0</v>
      </c>
      <c r="Z21" s="12">
        <v>0</v>
      </c>
    </row>
    <row r="22" spans="1:26" ht="116.25" customHeight="1" x14ac:dyDescent="0.25">
      <c r="A22" s="13" t="s">
        <v>100</v>
      </c>
      <c r="B22" s="11" t="s">
        <v>18</v>
      </c>
      <c r="C22" s="11" t="s">
        <v>21</v>
      </c>
      <c r="D22" s="11" t="s">
        <v>27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31</v>
      </c>
      <c r="T22" s="13" t="s">
        <v>30</v>
      </c>
      <c r="U22" s="12">
        <v>15</v>
      </c>
      <c r="V22" s="12">
        <v>15.6</v>
      </c>
      <c r="W22" s="12">
        <v>16.2</v>
      </c>
      <c r="X22" s="13" t="s">
        <v>30</v>
      </c>
      <c r="Y22" s="30">
        <v>0</v>
      </c>
      <c r="Z22" s="30">
        <v>0</v>
      </c>
    </row>
    <row r="23" spans="1:26" ht="208.5" customHeight="1" x14ac:dyDescent="0.25">
      <c r="A23" s="13" t="s">
        <v>101</v>
      </c>
      <c r="B23" s="11" t="s">
        <v>18</v>
      </c>
      <c r="C23" s="11" t="s">
        <v>21</v>
      </c>
      <c r="D23" s="11" t="s">
        <v>102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32</v>
      </c>
      <c r="U23" s="12">
        <v>0.2</v>
      </c>
      <c r="V23" s="12">
        <v>0.2</v>
      </c>
      <c r="W23" s="12">
        <v>0.2</v>
      </c>
      <c r="X23" s="13" t="s">
        <v>32</v>
      </c>
      <c r="Y23" s="12">
        <v>0.2</v>
      </c>
      <c r="Z23" s="12">
        <v>0.2</v>
      </c>
    </row>
    <row r="24" spans="1:26" ht="213.75" customHeight="1" x14ac:dyDescent="0.25">
      <c r="A24" s="13" t="s">
        <v>101</v>
      </c>
      <c r="B24" s="11" t="s">
        <v>18</v>
      </c>
      <c r="C24" s="11" t="s">
        <v>21</v>
      </c>
      <c r="D24" s="11" t="s">
        <v>102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29</v>
      </c>
      <c r="T24" s="13" t="s">
        <v>33</v>
      </c>
      <c r="U24" s="12">
        <v>0.2</v>
      </c>
      <c r="V24" s="12">
        <v>0.2</v>
      </c>
      <c r="W24" s="12">
        <v>0.2</v>
      </c>
      <c r="X24" s="13" t="s">
        <v>33</v>
      </c>
      <c r="Y24" s="12">
        <v>0.2</v>
      </c>
      <c r="Z24" s="12">
        <v>0.2</v>
      </c>
    </row>
    <row r="25" spans="1:26" ht="113.25" customHeight="1" x14ac:dyDescent="0.25">
      <c r="A25" s="28" t="s">
        <v>116</v>
      </c>
      <c r="B25" s="11" t="s">
        <v>18</v>
      </c>
      <c r="C25" s="11" t="s">
        <v>21</v>
      </c>
      <c r="D25" s="19" t="s">
        <v>117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9"/>
      <c r="T25" s="13"/>
      <c r="U25" s="12">
        <v>3.3</v>
      </c>
      <c r="V25" s="12"/>
      <c r="W25" s="12"/>
      <c r="X25" s="13"/>
      <c r="Y25" s="31">
        <v>0</v>
      </c>
      <c r="Z25" s="31">
        <v>0</v>
      </c>
    </row>
    <row r="26" spans="1:26" ht="110.25" customHeight="1" x14ac:dyDescent="0.25">
      <c r="A26" s="28" t="s">
        <v>116</v>
      </c>
      <c r="B26" s="11" t="s">
        <v>18</v>
      </c>
      <c r="C26" s="11" t="s">
        <v>21</v>
      </c>
      <c r="D26" s="19" t="s">
        <v>117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9" t="s">
        <v>25</v>
      </c>
      <c r="T26" s="13"/>
      <c r="U26" s="12">
        <v>3.3</v>
      </c>
      <c r="V26" s="12"/>
      <c r="W26" s="12"/>
      <c r="X26" s="13"/>
      <c r="Y26" s="31">
        <v>0</v>
      </c>
      <c r="Z26" s="31">
        <v>0</v>
      </c>
    </row>
    <row r="27" spans="1:26" ht="63" customHeight="1" x14ac:dyDescent="0.25">
      <c r="A27" s="15" t="s">
        <v>34</v>
      </c>
      <c r="B27" s="11" t="s">
        <v>18</v>
      </c>
      <c r="C27" s="11" t="s">
        <v>35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0" t="s">
        <v>34</v>
      </c>
      <c r="U27" s="12">
        <v>18.5</v>
      </c>
      <c r="V27" s="12">
        <v>16.7</v>
      </c>
      <c r="W27" s="12">
        <v>16.7</v>
      </c>
      <c r="X27" s="10" t="s">
        <v>34</v>
      </c>
      <c r="Y27" s="12">
        <v>18.2</v>
      </c>
      <c r="Z27" s="12">
        <v>18.7</v>
      </c>
    </row>
    <row r="28" spans="1:26" ht="147.75" customHeight="1" x14ac:dyDescent="0.25">
      <c r="A28" s="13" t="s">
        <v>36</v>
      </c>
      <c r="B28" s="11" t="s">
        <v>18</v>
      </c>
      <c r="C28" s="11" t="s">
        <v>35</v>
      </c>
      <c r="D28" s="11" t="s">
        <v>37</v>
      </c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3" t="s">
        <v>36</v>
      </c>
      <c r="U28" s="12">
        <v>18.5</v>
      </c>
      <c r="V28" s="12">
        <v>16.7</v>
      </c>
      <c r="W28" s="12">
        <v>16.7</v>
      </c>
      <c r="X28" s="13" t="s">
        <v>36</v>
      </c>
      <c r="Y28" s="12">
        <v>18.2</v>
      </c>
      <c r="Z28" s="12">
        <v>18.7</v>
      </c>
    </row>
    <row r="29" spans="1:26" ht="150" customHeight="1" x14ac:dyDescent="0.25">
      <c r="A29" s="16" t="s">
        <v>36</v>
      </c>
      <c r="B29" s="11" t="s">
        <v>18</v>
      </c>
      <c r="C29" s="11" t="s">
        <v>35</v>
      </c>
      <c r="D29" s="11" t="s">
        <v>37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 t="s">
        <v>39</v>
      </c>
      <c r="T29" s="13" t="s">
        <v>38</v>
      </c>
      <c r="U29" s="12">
        <v>18.5</v>
      </c>
      <c r="V29" s="12">
        <v>16.7</v>
      </c>
      <c r="W29" s="12">
        <v>16.7</v>
      </c>
      <c r="X29" s="13" t="s">
        <v>38</v>
      </c>
      <c r="Y29" s="12">
        <v>18.2</v>
      </c>
      <c r="Z29" s="12">
        <v>18.7</v>
      </c>
    </row>
    <row r="30" spans="1:26" ht="16.5" hidden="1" customHeight="1" x14ac:dyDescent="0.25">
      <c r="A30" s="10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0"/>
      <c r="U30" s="12"/>
      <c r="V30" s="12">
        <v>9</v>
      </c>
      <c r="W30" s="12">
        <v>9</v>
      </c>
      <c r="X30" s="10" t="s">
        <v>40</v>
      </c>
    </row>
    <row r="31" spans="1:26" ht="133.5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12"/>
      <c r="V31" s="12">
        <v>9</v>
      </c>
      <c r="W31" s="12">
        <v>9</v>
      </c>
      <c r="X31" s="10" t="s">
        <v>42</v>
      </c>
    </row>
    <row r="32" spans="1:26" ht="150" hidden="1" customHeight="1" x14ac:dyDescent="0.25">
      <c r="A32" s="17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0"/>
      <c r="U32" s="12"/>
      <c r="V32" s="12">
        <v>9</v>
      </c>
      <c r="W32" s="12">
        <v>9</v>
      </c>
      <c r="X32" s="10" t="s">
        <v>43</v>
      </c>
    </row>
    <row r="33" spans="1:26" ht="111" customHeight="1" x14ac:dyDescent="0.25">
      <c r="A33" s="23" t="s">
        <v>42</v>
      </c>
      <c r="B33" s="24" t="s">
        <v>18</v>
      </c>
      <c r="C33" s="24" t="s">
        <v>41</v>
      </c>
      <c r="D33" s="24" t="s">
        <v>114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3"/>
      <c r="U33" s="26">
        <v>24.1</v>
      </c>
      <c r="V33" s="12"/>
      <c r="W33" s="12"/>
      <c r="X33" s="10"/>
      <c r="Y33" s="12">
        <v>9</v>
      </c>
      <c r="Z33" s="12">
        <v>9</v>
      </c>
    </row>
    <row r="34" spans="1:26" ht="117" customHeight="1" x14ac:dyDescent="0.25">
      <c r="A34" s="23" t="s">
        <v>42</v>
      </c>
      <c r="B34" s="24" t="s">
        <v>18</v>
      </c>
      <c r="C34" s="24" t="s">
        <v>41</v>
      </c>
      <c r="D34" s="24" t="s">
        <v>114</v>
      </c>
      <c r="E34" s="24" t="s">
        <v>115</v>
      </c>
      <c r="F34" s="27">
        <v>9</v>
      </c>
      <c r="G34" s="24" t="s">
        <v>18</v>
      </c>
      <c r="H34" s="24" t="s">
        <v>41</v>
      </c>
      <c r="I34" s="24" t="s">
        <v>114</v>
      </c>
      <c r="J34" s="24" t="s">
        <v>115</v>
      </c>
      <c r="K34" s="27">
        <v>9</v>
      </c>
      <c r="L34" s="24" t="s">
        <v>18</v>
      </c>
      <c r="M34" s="24" t="s">
        <v>41</v>
      </c>
      <c r="N34" s="24" t="s">
        <v>114</v>
      </c>
      <c r="O34" s="24" t="s">
        <v>115</v>
      </c>
      <c r="P34" s="27">
        <v>9</v>
      </c>
      <c r="Q34" s="24" t="s">
        <v>18</v>
      </c>
      <c r="R34" s="24" t="s">
        <v>41</v>
      </c>
      <c r="S34" s="24">
        <v>870</v>
      </c>
      <c r="T34" s="24" t="s">
        <v>115</v>
      </c>
      <c r="U34" s="32">
        <v>24.1</v>
      </c>
      <c r="V34" s="12"/>
      <c r="W34" s="12"/>
      <c r="X34" s="10"/>
      <c r="Y34" s="12">
        <v>9</v>
      </c>
      <c r="Z34" s="12">
        <v>9</v>
      </c>
    </row>
    <row r="35" spans="1:26" ht="28.5" customHeight="1" x14ac:dyDescent="0.25">
      <c r="A35" s="20" t="s">
        <v>44</v>
      </c>
      <c r="B35" s="21" t="s">
        <v>18</v>
      </c>
      <c r="C35" s="21" t="s">
        <v>45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0" t="s">
        <v>44</v>
      </c>
      <c r="U35" s="14">
        <f>U36+U38+U40</f>
        <v>36.9</v>
      </c>
      <c r="V35" s="14">
        <f t="shared" ref="V35:Z35" si="0">V36+V38+V40</f>
        <v>93.9</v>
      </c>
      <c r="W35" s="14">
        <f t="shared" si="0"/>
        <v>97.3</v>
      </c>
      <c r="X35" s="14" t="e">
        <f t="shared" si="0"/>
        <v>#VALUE!</v>
      </c>
      <c r="Y35" s="14">
        <f t="shared" si="0"/>
        <v>35.4</v>
      </c>
      <c r="Z35" s="14">
        <f t="shared" si="0"/>
        <v>36.4</v>
      </c>
    </row>
    <row r="36" spans="1:26" ht="104.25" customHeight="1" x14ac:dyDescent="0.25">
      <c r="A36" s="10" t="s">
        <v>49</v>
      </c>
      <c r="B36" s="11" t="s">
        <v>18</v>
      </c>
      <c r="C36" s="11" t="s">
        <v>45</v>
      </c>
      <c r="D36" s="19" t="s">
        <v>105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0" t="s">
        <v>49</v>
      </c>
      <c r="U36" s="12">
        <v>14.4</v>
      </c>
      <c r="V36" s="12">
        <v>83.9</v>
      </c>
      <c r="W36" s="12">
        <v>87.3</v>
      </c>
      <c r="X36" s="10" t="s">
        <v>49</v>
      </c>
      <c r="Y36" s="12">
        <v>25.4</v>
      </c>
      <c r="Z36" s="12">
        <v>26.4</v>
      </c>
    </row>
    <row r="37" spans="1:26" ht="112.5" customHeight="1" x14ac:dyDescent="0.25">
      <c r="A37" s="18" t="s">
        <v>103</v>
      </c>
      <c r="B37" s="19" t="s">
        <v>18</v>
      </c>
      <c r="C37" s="19" t="s">
        <v>45</v>
      </c>
      <c r="D37" s="19" t="s">
        <v>104</v>
      </c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9" t="s">
        <v>29</v>
      </c>
      <c r="T37" s="10"/>
      <c r="U37" s="12">
        <v>14.4</v>
      </c>
      <c r="V37" s="12"/>
      <c r="W37" s="12"/>
      <c r="X37" s="10"/>
      <c r="Y37" s="12">
        <v>25.4</v>
      </c>
      <c r="Z37" s="12">
        <v>26.4</v>
      </c>
    </row>
    <row r="38" spans="1:26" ht="112.5" customHeight="1" x14ac:dyDescent="0.25">
      <c r="A38" s="10" t="s">
        <v>49</v>
      </c>
      <c r="B38" s="11" t="s">
        <v>18</v>
      </c>
      <c r="C38" s="11" t="s">
        <v>45</v>
      </c>
      <c r="D38" s="11" t="s">
        <v>50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9"/>
      <c r="T38" s="10"/>
      <c r="U38" s="22">
        <v>12.5</v>
      </c>
      <c r="V38" s="12"/>
      <c r="W38" s="12"/>
      <c r="X38" s="10"/>
      <c r="Y38" s="12">
        <v>0</v>
      </c>
      <c r="Z38" s="12">
        <v>0</v>
      </c>
    </row>
    <row r="39" spans="1:26" ht="66" customHeight="1" x14ac:dyDescent="0.25">
      <c r="A39" s="17" t="s">
        <v>106</v>
      </c>
      <c r="B39" s="11" t="s">
        <v>18</v>
      </c>
      <c r="C39" s="11" t="s">
        <v>45</v>
      </c>
      <c r="D39" s="11" t="s">
        <v>50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 t="s">
        <v>31</v>
      </c>
      <c r="T39" s="10" t="s">
        <v>51</v>
      </c>
      <c r="U39" s="12">
        <v>12.5</v>
      </c>
      <c r="V39" s="12">
        <v>59.8</v>
      </c>
      <c r="W39" s="12">
        <v>62.2</v>
      </c>
      <c r="X39" s="10" t="s">
        <v>51</v>
      </c>
      <c r="Y39" s="12">
        <v>0</v>
      </c>
      <c r="Z39" s="12">
        <v>0</v>
      </c>
    </row>
    <row r="40" spans="1:26" ht="94.5" customHeight="1" x14ac:dyDescent="0.25">
      <c r="A40" s="10" t="s">
        <v>52</v>
      </c>
      <c r="B40" s="11" t="s">
        <v>18</v>
      </c>
      <c r="C40" s="11" t="s">
        <v>45</v>
      </c>
      <c r="D40" s="11" t="s">
        <v>53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0" t="s">
        <v>52</v>
      </c>
      <c r="U40" s="12">
        <v>10</v>
      </c>
      <c r="V40" s="12">
        <v>10</v>
      </c>
      <c r="W40" s="12">
        <v>10</v>
      </c>
      <c r="X40" s="12">
        <v>10</v>
      </c>
      <c r="Y40" s="12">
        <v>10</v>
      </c>
      <c r="Z40" s="12">
        <v>10</v>
      </c>
    </row>
    <row r="41" spans="1:26" ht="104.25" customHeight="1" x14ac:dyDescent="0.25">
      <c r="A41" s="17" t="s">
        <v>52</v>
      </c>
      <c r="B41" s="11" t="s">
        <v>18</v>
      </c>
      <c r="C41" s="11" t="s">
        <v>45</v>
      </c>
      <c r="D41" s="11" t="s">
        <v>53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31</v>
      </c>
      <c r="T41" s="10" t="s">
        <v>54</v>
      </c>
      <c r="U41" s="12">
        <v>10</v>
      </c>
      <c r="V41" s="12">
        <v>10</v>
      </c>
      <c r="W41" s="12">
        <v>10</v>
      </c>
      <c r="X41" s="12">
        <v>10</v>
      </c>
      <c r="Y41" s="12">
        <v>10</v>
      </c>
      <c r="Z41" s="12">
        <v>10</v>
      </c>
    </row>
    <row r="42" spans="1:26" ht="16.7" customHeight="1" x14ac:dyDescent="0.25">
      <c r="A42" s="8" t="s">
        <v>55</v>
      </c>
      <c r="B42" s="6" t="s">
        <v>56</v>
      </c>
      <c r="C42" s="6" t="s">
        <v>19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8" t="s">
        <v>55</v>
      </c>
      <c r="U42" s="9">
        <v>75.8</v>
      </c>
      <c r="V42" s="9">
        <v>69.3</v>
      </c>
      <c r="W42" s="9">
        <v>69.3</v>
      </c>
      <c r="X42" s="8" t="s">
        <v>55</v>
      </c>
      <c r="Y42" s="9">
        <v>76.599999999999994</v>
      </c>
      <c r="Z42" s="9">
        <v>79.400000000000006</v>
      </c>
    </row>
    <row r="43" spans="1:26" ht="33.4" customHeight="1" x14ac:dyDescent="0.25">
      <c r="A43" s="10" t="s">
        <v>57</v>
      </c>
      <c r="B43" s="11" t="s">
        <v>56</v>
      </c>
      <c r="C43" s="11" t="s">
        <v>58</v>
      </c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 t="s">
        <v>57</v>
      </c>
      <c r="U43" s="12">
        <v>75.8</v>
      </c>
      <c r="V43" s="12">
        <v>69.3</v>
      </c>
      <c r="W43" s="12">
        <v>69.3</v>
      </c>
      <c r="X43" s="10" t="s">
        <v>57</v>
      </c>
      <c r="Y43" s="12">
        <v>76.599999999999994</v>
      </c>
      <c r="Z43" s="12">
        <v>79.400000000000006</v>
      </c>
    </row>
    <row r="44" spans="1:26" ht="104.25" customHeight="1" x14ac:dyDescent="0.25">
      <c r="A44" s="34" t="s">
        <v>124</v>
      </c>
      <c r="B44" s="11" t="s">
        <v>56</v>
      </c>
      <c r="C44" s="11" t="s">
        <v>58</v>
      </c>
      <c r="D44" s="19" t="s">
        <v>112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3" t="s">
        <v>59</v>
      </c>
      <c r="U44" s="12">
        <v>75.8</v>
      </c>
      <c r="V44" s="12">
        <v>69.3</v>
      </c>
      <c r="W44" s="12">
        <v>69.3</v>
      </c>
      <c r="X44" s="13" t="s">
        <v>59</v>
      </c>
      <c r="Y44" s="12">
        <v>76.599999999999994</v>
      </c>
      <c r="Z44" s="12">
        <v>79.400000000000006</v>
      </c>
    </row>
    <row r="45" spans="1:26" ht="138" customHeight="1" x14ac:dyDescent="0.25">
      <c r="A45" s="23" t="s">
        <v>125</v>
      </c>
      <c r="B45" s="11" t="s">
        <v>56</v>
      </c>
      <c r="C45" s="11" t="s">
        <v>58</v>
      </c>
      <c r="D45" s="19" t="s">
        <v>112</v>
      </c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 t="s">
        <v>25</v>
      </c>
      <c r="T45" s="13" t="s">
        <v>61</v>
      </c>
      <c r="U45" s="12">
        <v>70</v>
      </c>
      <c r="V45" s="12">
        <v>69.3</v>
      </c>
      <c r="W45" s="12">
        <v>69.3</v>
      </c>
      <c r="X45" s="13" t="s">
        <v>61</v>
      </c>
      <c r="Y45" s="12">
        <v>76.599999999999994</v>
      </c>
      <c r="Z45" s="12">
        <v>79.400000000000006</v>
      </c>
    </row>
    <row r="46" spans="1:26" ht="139.5" customHeight="1" x14ac:dyDescent="0.25">
      <c r="A46" s="23" t="s">
        <v>126</v>
      </c>
      <c r="B46" s="11" t="s">
        <v>56</v>
      </c>
      <c r="C46" s="11" t="s">
        <v>58</v>
      </c>
      <c r="D46" s="11" t="s">
        <v>60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 t="s">
        <v>29</v>
      </c>
      <c r="T46" s="13" t="s">
        <v>62</v>
      </c>
      <c r="U46" s="12">
        <v>5.8</v>
      </c>
      <c r="V46" s="12">
        <v>5.8</v>
      </c>
      <c r="W46" s="12">
        <v>5.8</v>
      </c>
      <c r="X46" s="12">
        <v>5.8</v>
      </c>
      <c r="Y46" s="12">
        <v>0</v>
      </c>
      <c r="Z46" s="12">
        <v>0</v>
      </c>
    </row>
    <row r="47" spans="1:26" ht="50.1" customHeight="1" x14ac:dyDescent="0.25">
      <c r="A47" s="8" t="s">
        <v>63</v>
      </c>
      <c r="B47" s="6" t="s">
        <v>58</v>
      </c>
      <c r="C47" s="6" t="s">
        <v>19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8" t="s">
        <v>63</v>
      </c>
      <c r="U47" s="9">
        <f>U48+U51+U54</f>
        <v>16</v>
      </c>
      <c r="V47" s="9">
        <v>11.8</v>
      </c>
      <c r="W47" s="9">
        <v>12.1</v>
      </c>
      <c r="X47" s="8" t="s">
        <v>63</v>
      </c>
      <c r="Y47" s="9">
        <f>Y48+Y51+Y54</f>
        <v>24.1</v>
      </c>
      <c r="Z47" s="9">
        <f>Z48+Z51+Z54</f>
        <v>24.5</v>
      </c>
    </row>
    <row r="48" spans="1:26" ht="66.95" customHeight="1" x14ac:dyDescent="0.25">
      <c r="A48" s="10" t="s">
        <v>64</v>
      </c>
      <c r="B48" s="11" t="s">
        <v>58</v>
      </c>
      <c r="C48" s="11" t="s">
        <v>65</v>
      </c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0" t="s">
        <v>64</v>
      </c>
      <c r="U48" s="12">
        <v>6</v>
      </c>
      <c r="V48" s="12">
        <v>5.6</v>
      </c>
      <c r="W48" s="12">
        <v>5.6</v>
      </c>
      <c r="X48" s="10" t="s">
        <v>64</v>
      </c>
      <c r="Y48" s="12">
        <v>6</v>
      </c>
      <c r="Z48" s="12">
        <v>6.4</v>
      </c>
    </row>
    <row r="49" spans="1:26" ht="258" customHeight="1" x14ac:dyDescent="0.25">
      <c r="A49" s="13" t="s">
        <v>66</v>
      </c>
      <c r="B49" s="11" t="s">
        <v>58</v>
      </c>
      <c r="C49" s="11" t="s">
        <v>65</v>
      </c>
      <c r="D49" s="11" t="s">
        <v>67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3" t="s">
        <v>66</v>
      </c>
      <c r="U49" s="12">
        <v>6</v>
      </c>
      <c r="V49" s="12">
        <v>5.6</v>
      </c>
      <c r="W49" s="12">
        <v>5.6</v>
      </c>
      <c r="X49" s="13" t="s">
        <v>66</v>
      </c>
      <c r="Y49" s="12">
        <v>6</v>
      </c>
      <c r="Z49" s="12">
        <v>6.4</v>
      </c>
    </row>
    <row r="50" spans="1:26" ht="251.25" customHeight="1" x14ac:dyDescent="0.25">
      <c r="A50" s="13" t="s">
        <v>110</v>
      </c>
      <c r="B50" s="11" t="s">
        <v>58</v>
      </c>
      <c r="C50" s="11" t="s">
        <v>65</v>
      </c>
      <c r="D50" s="11" t="s">
        <v>67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39</v>
      </c>
      <c r="T50" s="13" t="s">
        <v>68</v>
      </c>
      <c r="U50" s="12">
        <v>6</v>
      </c>
      <c r="V50" s="12">
        <v>5.6</v>
      </c>
      <c r="W50" s="12">
        <v>5.6</v>
      </c>
      <c r="X50" s="13" t="s">
        <v>68</v>
      </c>
      <c r="Y50" s="12">
        <v>6</v>
      </c>
      <c r="Z50" s="12">
        <v>6.4</v>
      </c>
    </row>
    <row r="51" spans="1:26" ht="27" customHeight="1" x14ac:dyDescent="0.25">
      <c r="A51" s="10" t="s">
        <v>69</v>
      </c>
      <c r="B51" s="11" t="s">
        <v>58</v>
      </c>
      <c r="C51" s="11" t="s">
        <v>70</v>
      </c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0" t="s">
        <v>69</v>
      </c>
      <c r="U51" s="12">
        <v>8</v>
      </c>
      <c r="V51" s="12">
        <v>6.2</v>
      </c>
      <c r="W51" s="12">
        <v>6.5</v>
      </c>
      <c r="X51" s="10" t="s">
        <v>69</v>
      </c>
      <c r="Y51" s="12">
        <v>16</v>
      </c>
      <c r="Z51" s="12">
        <v>16</v>
      </c>
    </row>
    <row r="52" spans="1:26" ht="113.25" customHeight="1" x14ac:dyDescent="0.25">
      <c r="A52" s="13" t="s">
        <v>71</v>
      </c>
      <c r="B52" s="11" t="s">
        <v>58</v>
      </c>
      <c r="C52" s="11" t="s">
        <v>70</v>
      </c>
      <c r="D52" s="11" t="s">
        <v>72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3" t="s">
        <v>71</v>
      </c>
      <c r="U52" s="12">
        <v>8</v>
      </c>
      <c r="V52" s="12">
        <v>6.2</v>
      </c>
      <c r="W52" s="12">
        <v>6.5</v>
      </c>
      <c r="X52" s="13" t="s">
        <v>71</v>
      </c>
      <c r="Y52" s="12">
        <v>16</v>
      </c>
      <c r="Z52" s="12">
        <v>16</v>
      </c>
    </row>
    <row r="53" spans="1:26" ht="158.25" customHeight="1" x14ac:dyDescent="0.25">
      <c r="A53" s="13" t="s">
        <v>73</v>
      </c>
      <c r="B53" s="11" t="s">
        <v>58</v>
      </c>
      <c r="C53" s="11" t="s">
        <v>70</v>
      </c>
      <c r="D53" s="11" t="s">
        <v>72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 t="s">
        <v>29</v>
      </c>
      <c r="T53" s="13" t="s">
        <v>73</v>
      </c>
      <c r="U53" s="12">
        <v>8</v>
      </c>
      <c r="V53" s="12">
        <v>6.2</v>
      </c>
      <c r="W53" s="12">
        <v>6.5</v>
      </c>
      <c r="X53" s="13" t="s">
        <v>73</v>
      </c>
      <c r="Y53" s="12">
        <v>16</v>
      </c>
      <c r="Z53" s="12">
        <v>16</v>
      </c>
    </row>
    <row r="54" spans="1:26" ht="181.5" customHeight="1" x14ac:dyDescent="0.25">
      <c r="A54" s="13" t="s">
        <v>46</v>
      </c>
      <c r="B54" s="19" t="s">
        <v>58</v>
      </c>
      <c r="C54" s="19" t="s">
        <v>113</v>
      </c>
      <c r="D54" s="11" t="s">
        <v>47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3" t="s">
        <v>46</v>
      </c>
      <c r="U54" s="12">
        <v>2</v>
      </c>
      <c r="V54" s="12"/>
      <c r="W54" s="12"/>
      <c r="X54" s="13"/>
      <c r="Y54" s="12">
        <v>2.1</v>
      </c>
      <c r="Z54" s="12">
        <v>2.1</v>
      </c>
    </row>
    <row r="55" spans="1:26" ht="171.75" customHeight="1" x14ac:dyDescent="0.25">
      <c r="A55" s="13" t="s">
        <v>109</v>
      </c>
      <c r="B55" s="19" t="s">
        <v>58</v>
      </c>
      <c r="C55" s="19" t="s">
        <v>113</v>
      </c>
      <c r="D55" s="11" t="s">
        <v>47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 t="s">
        <v>29</v>
      </c>
      <c r="T55" s="13" t="s">
        <v>48</v>
      </c>
      <c r="U55" s="12">
        <v>2</v>
      </c>
      <c r="V55" s="12"/>
      <c r="W55" s="12"/>
      <c r="X55" s="13"/>
      <c r="Y55" s="12">
        <v>2.1</v>
      </c>
      <c r="Z55" s="12">
        <v>2.1</v>
      </c>
    </row>
    <row r="56" spans="1:26" ht="33.4" customHeight="1" x14ac:dyDescent="0.25">
      <c r="A56" s="8" t="s">
        <v>74</v>
      </c>
      <c r="B56" s="6" t="s">
        <v>75</v>
      </c>
      <c r="C56" s="6" t="s">
        <v>19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8" t="s">
        <v>74</v>
      </c>
      <c r="U56" s="9">
        <v>380.7</v>
      </c>
      <c r="V56" s="9">
        <v>350.4</v>
      </c>
      <c r="W56" s="9">
        <v>364.4</v>
      </c>
      <c r="X56" s="8" t="s">
        <v>74</v>
      </c>
      <c r="Y56" s="9">
        <f>Y58+Y60+Y62</f>
        <v>679.1</v>
      </c>
      <c r="Z56" s="9">
        <f>Z58+Z60+Z62</f>
        <v>706.30000000000007</v>
      </c>
    </row>
    <row r="57" spans="1:26" ht="16.7" customHeight="1" x14ac:dyDescent="0.25">
      <c r="A57" s="10" t="s">
        <v>76</v>
      </c>
      <c r="B57" s="11" t="s">
        <v>75</v>
      </c>
      <c r="C57" s="11" t="s">
        <v>58</v>
      </c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0" t="s">
        <v>76</v>
      </c>
      <c r="U57" s="12">
        <f>U58+U60+U62</f>
        <v>380.7</v>
      </c>
      <c r="V57" s="12">
        <v>350.4</v>
      </c>
      <c r="W57" s="12">
        <v>364.4</v>
      </c>
      <c r="X57" s="10" t="s">
        <v>76</v>
      </c>
      <c r="Y57" s="12">
        <v>679.1</v>
      </c>
      <c r="Z57" s="12">
        <v>706.3</v>
      </c>
    </row>
    <row r="58" spans="1:26" ht="128.25" customHeight="1" x14ac:dyDescent="0.25">
      <c r="A58" s="13" t="s">
        <v>77</v>
      </c>
      <c r="B58" s="11" t="s">
        <v>75</v>
      </c>
      <c r="C58" s="11" t="s">
        <v>58</v>
      </c>
      <c r="D58" s="11" t="s">
        <v>78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3" t="s">
        <v>77</v>
      </c>
      <c r="U58" s="12">
        <v>222</v>
      </c>
      <c r="V58" s="12">
        <v>200.4</v>
      </c>
      <c r="W58" s="12">
        <v>208.4</v>
      </c>
      <c r="X58" s="13" t="s">
        <v>77</v>
      </c>
      <c r="Y58" s="12">
        <v>230.9</v>
      </c>
      <c r="Z58" s="12">
        <v>240.1</v>
      </c>
    </row>
    <row r="59" spans="1:26" ht="128.25" customHeight="1" x14ac:dyDescent="0.25">
      <c r="A59" s="13" t="s">
        <v>108</v>
      </c>
      <c r="B59" s="11" t="s">
        <v>75</v>
      </c>
      <c r="C59" s="11" t="s">
        <v>58</v>
      </c>
      <c r="D59" s="11" t="s">
        <v>78</v>
      </c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 t="s">
        <v>29</v>
      </c>
      <c r="T59" s="13" t="s">
        <v>79</v>
      </c>
      <c r="U59" s="12">
        <v>222</v>
      </c>
      <c r="V59" s="12">
        <v>200.4</v>
      </c>
      <c r="W59" s="12">
        <v>208.4</v>
      </c>
      <c r="X59" s="13" t="s">
        <v>79</v>
      </c>
      <c r="Y59" s="12">
        <v>230.9</v>
      </c>
      <c r="Z59" s="12">
        <v>240.1</v>
      </c>
    </row>
    <row r="60" spans="1:26" ht="91.5" customHeight="1" x14ac:dyDescent="0.25">
      <c r="A60" s="13" t="s">
        <v>80</v>
      </c>
      <c r="B60" s="11" t="s">
        <v>75</v>
      </c>
      <c r="C60" s="11" t="s">
        <v>58</v>
      </c>
      <c r="D60" s="11" t="s">
        <v>81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3" t="s">
        <v>80</v>
      </c>
      <c r="U60" s="12">
        <v>138</v>
      </c>
      <c r="V60" s="12">
        <v>100</v>
      </c>
      <c r="W60" s="12">
        <v>104</v>
      </c>
      <c r="X60" s="13" t="s">
        <v>80</v>
      </c>
      <c r="Y60" s="12">
        <v>343.2</v>
      </c>
      <c r="Z60" s="12">
        <v>357</v>
      </c>
    </row>
    <row r="61" spans="1:26" ht="84" customHeight="1" x14ac:dyDescent="0.25">
      <c r="A61" s="13" t="s">
        <v>80</v>
      </c>
      <c r="B61" s="11" t="s">
        <v>75</v>
      </c>
      <c r="C61" s="11" t="s">
        <v>58</v>
      </c>
      <c r="D61" s="11" t="s">
        <v>81</v>
      </c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 t="s">
        <v>29</v>
      </c>
      <c r="T61" s="13" t="s">
        <v>82</v>
      </c>
      <c r="U61" s="12">
        <v>138</v>
      </c>
      <c r="V61" s="12">
        <v>100</v>
      </c>
      <c r="W61" s="12">
        <v>104</v>
      </c>
      <c r="X61" s="13" t="s">
        <v>82</v>
      </c>
      <c r="Y61" s="12">
        <v>343.2</v>
      </c>
      <c r="Z61" s="12">
        <v>357</v>
      </c>
    </row>
    <row r="62" spans="1:26" ht="107.25" customHeight="1" x14ac:dyDescent="0.25">
      <c r="A62" s="13" t="s">
        <v>83</v>
      </c>
      <c r="B62" s="11" t="s">
        <v>75</v>
      </c>
      <c r="C62" s="11" t="s">
        <v>58</v>
      </c>
      <c r="D62" s="11" t="s">
        <v>84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3" t="s">
        <v>83</v>
      </c>
      <c r="U62" s="12">
        <v>20.7</v>
      </c>
      <c r="V62" s="12">
        <v>50</v>
      </c>
      <c r="W62" s="12">
        <v>52</v>
      </c>
      <c r="X62" s="13" t="s">
        <v>83</v>
      </c>
      <c r="Y62" s="12">
        <v>105</v>
      </c>
      <c r="Z62" s="12">
        <v>109.2</v>
      </c>
    </row>
    <row r="63" spans="1:26" ht="79.5" customHeight="1" x14ac:dyDescent="0.25">
      <c r="A63" s="13" t="s">
        <v>111</v>
      </c>
      <c r="B63" s="11" t="s">
        <v>75</v>
      </c>
      <c r="C63" s="11" t="s">
        <v>58</v>
      </c>
      <c r="D63" s="11" t="s">
        <v>84</v>
      </c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 t="s">
        <v>29</v>
      </c>
      <c r="T63" s="13" t="s">
        <v>85</v>
      </c>
      <c r="U63" s="12">
        <v>20.7</v>
      </c>
      <c r="V63" s="12">
        <v>50</v>
      </c>
      <c r="W63" s="12">
        <v>52</v>
      </c>
      <c r="X63" s="13" t="s">
        <v>85</v>
      </c>
      <c r="Y63" s="12">
        <v>105</v>
      </c>
      <c r="Z63" s="12">
        <v>109.2</v>
      </c>
    </row>
    <row r="64" spans="1:26" ht="16.7" customHeight="1" x14ac:dyDescent="0.25">
      <c r="A64" s="8" t="s">
        <v>86</v>
      </c>
      <c r="B64" s="6" t="s">
        <v>87</v>
      </c>
      <c r="C64" s="6" t="s">
        <v>19</v>
      </c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8" t="s">
        <v>86</v>
      </c>
      <c r="U64" s="9">
        <v>1534</v>
      </c>
      <c r="V64" s="9">
        <v>500</v>
      </c>
      <c r="W64" s="9">
        <v>520</v>
      </c>
      <c r="X64" s="8" t="s">
        <v>86</v>
      </c>
      <c r="Y64" s="9">
        <v>1800</v>
      </c>
      <c r="Z64" s="9">
        <v>1800</v>
      </c>
    </row>
    <row r="65" spans="1:26" ht="16.7" customHeight="1" x14ac:dyDescent="0.25">
      <c r="A65" s="10" t="s">
        <v>88</v>
      </c>
      <c r="B65" s="11" t="s">
        <v>87</v>
      </c>
      <c r="C65" s="11" t="s">
        <v>18</v>
      </c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0" t="s">
        <v>88</v>
      </c>
      <c r="U65" s="12">
        <v>1534</v>
      </c>
      <c r="V65" s="12">
        <v>500</v>
      </c>
      <c r="W65" s="12">
        <v>520</v>
      </c>
      <c r="X65" s="10" t="s">
        <v>88</v>
      </c>
      <c r="Y65" s="9">
        <v>1800</v>
      </c>
      <c r="Z65" s="9">
        <v>1800</v>
      </c>
    </row>
    <row r="66" spans="1:26" ht="113.25" customHeight="1" x14ac:dyDescent="0.25">
      <c r="A66" s="10" t="s">
        <v>89</v>
      </c>
      <c r="B66" s="11" t="s">
        <v>87</v>
      </c>
      <c r="C66" s="11" t="s">
        <v>18</v>
      </c>
      <c r="D66" s="11" t="s">
        <v>90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0" t="s">
        <v>89</v>
      </c>
      <c r="U66" s="12">
        <v>1072.4000000000001</v>
      </c>
      <c r="V66" s="12">
        <v>500</v>
      </c>
      <c r="W66" s="12">
        <v>520</v>
      </c>
      <c r="X66" s="13" t="s">
        <v>91</v>
      </c>
      <c r="Y66" s="12">
        <v>1251.5</v>
      </c>
      <c r="Z66" s="12">
        <v>1110.3</v>
      </c>
    </row>
    <row r="67" spans="1:26" ht="120" customHeight="1" x14ac:dyDescent="0.25">
      <c r="A67" s="13" t="s">
        <v>107</v>
      </c>
      <c r="B67" s="11" t="s">
        <v>87</v>
      </c>
      <c r="C67" s="11" t="s">
        <v>18</v>
      </c>
      <c r="D67" s="11" t="s">
        <v>90</v>
      </c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 t="s">
        <v>92</v>
      </c>
      <c r="T67" s="13" t="s">
        <v>91</v>
      </c>
      <c r="U67" s="12">
        <v>1072.4000000000001</v>
      </c>
      <c r="V67" s="12">
        <v>500</v>
      </c>
      <c r="W67" s="12">
        <v>520</v>
      </c>
      <c r="X67" s="13" t="s">
        <v>91</v>
      </c>
      <c r="Y67" s="12">
        <v>1251.5</v>
      </c>
      <c r="Z67" s="12">
        <v>1110.3</v>
      </c>
    </row>
    <row r="68" spans="1:26" ht="120" customHeight="1" x14ac:dyDescent="0.25">
      <c r="A68" s="16" t="s">
        <v>119</v>
      </c>
      <c r="B68" s="11" t="s">
        <v>87</v>
      </c>
      <c r="C68" s="11" t="s">
        <v>18</v>
      </c>
      <c r="D68" s="19" t="s">
        <v>118</v>
      </c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12">
        <v>461.6</v>
      </c>
      <c r="V68" s="12"/>
      <c r="W68" s="12"/>
      <c r="X68" s="13"/>
      <c r="Y68" s="12">
        <v>548.5</v>
      </c>
      <c r="Z68" s="12">
        <v>689.7</v>
      </c>
    </row>
    <row r="69" spans="1:26" ht="120" customHeight="1" x14ac:dyDescent="0.25">
      <c r="A69" s="13" t="s">
        <v>119</v>
      </c>
      <c r="B69" s="11" t="s">
        <v>87</v>
      </c>
      <c r="C69" s="11" t="s">
        <v>18</v>
      </c>
      <c r="D69" s="19" t="s">
        <v>118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92</v>
      </c>
      <c r="T69" s="13"/>
      <c r="U69" s="12">
        <v>461.6</v>
      </c>
      <c r="V69" s="12"/>
      <c r="W69" s="12"/>
      <c r="X69" s="13"/>
      <c r="Y69" s="12">
        <v>548.5</v>
      </c>
      <c r="Z69" s="12">
        <v>689.7</v>
      </c>
    </row>
    <row r="70" spans="1:26" ht="16.7" customHeight="1" x14ac:dyDescent="0.25">
      <c r="A70" s="8" t="s">
        <v>93</v>
      </c>
      <c r="B70" s="6" t="s">
        <v>41</v>
      </c>
      <c r="C70" s="6" t="s">
        <v>19</v>
      </c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8" t="s">
        <v>93</v>
      </c>
      <c r="U70" s="9">
        <v>18.399999999999999</v>
      </c>
      <c r="V70" s="9">
        <v>18.399999999999999</v>
      </c>
      <c r="W70" s="9">
        <v>18.399999999999999</v>
      </c>
      <c r="X70" s="8" t="s">
        <v>93</v>
      </c>
      <c r="Y70" s="9">
        <v>18.399999999999999</v>
      </c>
      <c r="Z70" s="9">
        <v>18.399999999999999</v>
      </c>
    </row>
    <row r="71" spans="1:26" ht="16.7" customHeight="1" x14ac:dyDescent="0.25">
      <c r="A71" s="10" t="s">
        <v>94</v>
      </c>
      <c r="B71" s="11" t="s">
        <v>41</v>
      </c>
      <c r="C71" s="11" t="s">
        <v>56</v>
      </c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0" t="s">
        <v>94</v>
      </c>
      <c r="U71" s="12">
        <v>18.399999999999999</v>
      </c>
      <c r="V71" s="12">
        <v>18.399999999999999</v>
      </c>
      <c r="W71" s="12">
        <v>18.399999999999999</v>
      </c>
      <c r="X71" s="10" t="s">
        <v>94</v>
      </c>
      <c r="Y71" s="12">
        <v>18.399999999999999</v>
      </c>
      <c r="Z71" s="12">
        <v>18.399999999999999</v>
      </c>
    </row>
    <row r="72" spans="1:26" ht="110.25" customHeight="1" x14ac:dyDescent="0.25">
      <c r="A72" s="10" t="s">
        <v>95</v>
      </c>
      <c r="B72" s="11" t="s">
        <v>41</v>
      </c>
      <c r="C72" s="11" t="s">
        <v>56</v>
      </c>
      <c r="D72" s="11" t="s">
        <v>96</v>
      </c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0" t="s">
        <v>95</v>
      </c>
      <c r="U72" s="12">
        <v>18.399999999999999</v>
      </c>
      <c r="V72" s="12">
        <v>18.399999999999999</v>
      </c>
      <c r="W72" s="12">
        <v>18.399999999999999</v>
      </c>
      <c r="X72" s="10" t="s">
        <v>95</v>
      </c>
      <c r="Y72" s="12">
        <v>18.399999999999999</v>
      </c>
      <c r="Z72" s="12">
        <v>18.399999999999999</v>
      </c>
    </row>
    <row r="73" spans="1:26" ht="116.25" customHeight="1" x14ac:dyDescent="0.25">
      <c r="A73" s="13" t="s">
        <v>95</v>
      </c>
      <c r="B73" s="11" t="s">
        <v>41</v>
      </c>
      <c r="C73" s="11" t="s">
        <v>56</v>
      </c>
      <c r="D73" s="11" t="s">
        <v>96</v>
      </c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29</v>
      </c>
      <c r="T73" s="13" t="s">
        <v>97</v>
      </c>
      <c r="U73" s="12">
        <v>18.399999999999999</v>
      </c>
      <c r="V73" s="12">
        <v>18.399999999999999</v>
      </c>
      <c r="W73" s="12">
        <v>18.399999999999999</v>
      </c>
      <c r="X73" s="13" t="s">
        <v>97</v>
      </c>
      <c r="Y73" s="12">
        <v>18.399999999999999</v>
      </c>
      <c r="Z73" s="12">
        <v>18.399999999999999</v>
      </c>
    </row>
    <row r="74" spans="1:26" ht="16.7" customHeight="1" x14ac:dyDescent="0.25">
      <c r="A74" s="8" t="s">
        <v>98</v>
      </c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8" t="s">
        <v>98</v>
      </c>
      <c r="U74" s="9">
        <v>6077.3</v>
      </c>
      <c r="V74" s="9">
        <v>4888.8</v>
      </c>
      <c r="W74" s="9">
        <v>5079.2</v>
      </c>
      <c r="X74" s="8" t="s">
        <v>98</v>
      </c>
      <c r="Y74" s="9">
        <v>6159.4</v>
      </c>
      <c r="Z74" s="9">
        <v>6191.3</v>
      </c>
    </row>
    <row r="76" spans="1:26" ht="19.5" customHeight="1" x14ac:dyDescent="0.2">
      <c r="U76" s="41"/>
    </row>
  </sheetData>
  <mergeCells count="14">
    <mergeCell ref="Y13:Y14"/>
    <mergeCell ref="Z13:Z14"/>
    <mergeCell ref="A10:Z10"/>
    <mergeCell ref="U2:Z9"/>
    <mergeCell ref="V13:V14"/>
    <mergeCell ref="C13:C14"/>
    <mergeCell ref="B13:B14"/>
    <mergeCell ref="S13:S14"/>
    <mergeCell ref="D13:R14"/>
    <mergeCell ref="A13:A14"/>
    <mergeCell ref="T13:T14"/>
    <mergeCell ref="U13:U14"/>
    <mergeCell ref="X13:X14"/>
    <mergeCell ref="W13:W14"/>
  </mergeCells>
  <pageMargins left="0.39370078740157483" right="0.39370078740157483" top="0.59055118110236227" bottom="0.59055118110236227" header="0.39370078740157483" footer="0.39370078740157483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2017-10-29T11:04:11Z</cp:lastPrinted>
  <dcterms:created xsi:type="dcterms:W3CDTF">2017-03-15T11:47:20Z</dcterms:created>
  <dcterms:modified xsi:type="dcterms:W3CDTF">2018-01-28T10:21:38Z</dcterms:modified>
</cp:coreProperties>
</file>