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0">Лист1!$1:$1</definedName>
    <definedName name="_xlnm.Print_Titles" localSheetId="1">Лист2!$1:$1</definedName>
    <definedName name="_xlnm.Print_Titles" localSheetId="2">Лист3!$1:$1</definedName>
    <definedName name="_xlnm.Print_Titles" localSheetId="3">Лист4!$1:$1</definedName>
  </definedNames>
  <calcPr calcId="124519"/>
</workbook>
</file>

<file path=xl/calcChain.xml><?xml version="1.0" encoding="utf-8"?>
<calcChain xmlns="http://schemas.openxmlformats.org/spreadsheetml/2006/main">
  <c r="X137" i="2"/>
  <c r="X138"/>
  <c r="X139"/>
  <c r="X140"/>
  <c r="X141"/>
  <c r="X142"/>
  <c r="X143"/>
  <c r="X144"/>
  <c r="X136"/>
  <c r="R137"/>
  <c r="R138"/>
  <c r="R139"/>
  <c r="R140"/>
  <c r="R141"/>
  <c r="R142"/>
  <c r="R143"/>
  <c r="R144"/>
  <c r="R136"/>
  <c r="X129"/>
  <c r="X130"/>
  <c r="X131"/>
  <c r="X132"/>
  <c r="X133"/>
  <c r="X134"/>
  <c r="X135"/>
  <c r="X128"/>
  <c r="R129"/>
  <c r="R130"/>
  <c r="R131"/>
  <c r="R132"/>
  <c r="R133"/>
  <c r="R134"/>
  <c r="R135"/>
  <c r="R128"/>
  <c r="X100"/>
  <c r="X101"/>
  <c r="X102"/>
  <c r="X103"/>
  <c r="X104"/>
  <c r="X105"/>
  <c r="X106"/>
  <c r="X99"/>
  <c r="R100"/>
  <c r="R101"/>
  <c r="R102"/>
  <c r="R103"/>
  <c r="R104"/>
  <c r="R105"/>
  <c r="R106"/>
  <c r="R99"/>
  <c r="X93"/>
  <c r="X94"/>
  <c r="X95"/>
  <c r="X96"/>
  <c r="X97"/>
  <c r="X98"/>
  <c r="X92"/>
  <c r="X68"/>
  <c r="R68"/>
  <c r="P68"/>
  <c r="X54"/>
  <c r="X55"/>
  <c r="X56"/>
  <c r="X57"/>
  <c r="X53"/>
  <c r="X52"/>
  <c r="X50"/>
  <c r="R52"/>
  <c r="R50"/>
  <c r="X9"/>
  <c r="X8"/>
  <c r="R9"/>
  <c r="R8"/>
  <c r="M9"/>
  <c r="F8"/>
  <c r="F9"/>
  <c r="M8"/>
  <c r="D122"/>
  <c r="D123"/>
  <c r="D107"/>
  <c r="D68"/>
</calcChain>
</file>

<file path=xl/sharedStrings.xml><?xml version="1.0" encoding="utf-8"?>
<sst xmlns="http://schemas.openxmlformats.org/spreadsheetml/2006/main" count="3513" uniqueCount="393">
  <si>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</si>
  <si>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/>
  </si>
  <si>
    <t>КОДЫ</t>
  </si>
  <si>
    <t>Форма по ОКУД</t>
  </si>
  <si>
    <t>0503317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</si>
  <si>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</si>
  <si>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</si>
  <si>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</si>
  <si>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</si>
  <si>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</si>
  <si>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</si>
  <si>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</si>
  <si>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</si>
  <si>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</si>
  <si>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</si>
  <si>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</si>
  <si>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</si>
  <si>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</si>
  <si>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</si>
  <si>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</si>
  <si>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</si>
  <si>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</si>
  <si>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</si>
  <si>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</si>
  <si>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</si>
  <si>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</si>
  <si>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</si>
  <si>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</si>
  <si>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</si>
  <si>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</si>
  <si>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</si>
  <si>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</si>
  <si>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</si>
  <si>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</si>
  <si>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</si>
  <si>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</si>
  <si>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</si>
  <si>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</si>
  <si>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</si>
  <si>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</si>
  <si>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</si>
  <si>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</si>
  <si>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</si>
  <si>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</si>
  <si>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</si>
  <si>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</si>
  <si>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</si>
  <si>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</si>
  <si>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</si>
  <si>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</si>
  <si>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</si>
  <si>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</si>
  <si>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</si>
  <si>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</si>
  <si>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</si>
  <si>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</si>
  <si>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</si>
  <si>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</si>
  <si>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</si>
  <si>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</si>
  <si>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</si>
  <si>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</si>
  <si>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</si>
  <si>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</si>
  <si>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</si>
  <si>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</si>
  <si>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</si>
  <si>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</si>
  <si>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</si>
  <si>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</si>
  <si>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</si>
  <si>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</si>
  <si>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</si>
  <si>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</si>
  <si>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</si>
  <si>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</si>
  <si>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</si>
  <si>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</si>
  <si>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</si>
  <si>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</si>
  <si>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</si>
  <si>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</si>
  <si>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</si>
  <si>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</si>
  <si>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</si>
  <si>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</si>
  <si>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</si>
  <si>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</si>
  <si>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</si>
  <si>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</si>
  <si>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</si>
  <si>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</si>
  <si>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</si>
  <si>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</si>
  <si>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</si>
  <si>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</si>
  <si>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</si>
  <si>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</si>
  <si>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</si>
  <si>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</si>
  <si>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</si>
  <si>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</si>
  <si>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</si>
  <si>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</si>
  <si>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</si>
  <si>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</si>
  <si>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</si>
  <si>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</si>
  <si>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</si>
  <si>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</si>
  <si>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</si>
  <si>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</si>
  <si>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</si>
  <si>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</si>
  <si>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</si>
  <si>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</si>
  <si>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</si>
  <si>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</si>
  <si>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</si>
  <si>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</si>
  <si>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</si>
  <si>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</si>
  <si>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</si>
  <si>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</si>
  <si>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</si>
  <si>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</si>
  <si>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</si>
  <si>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</si>
  <si>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</si>
  <si>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</si>
  <si>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</si>
  <si>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НЕНАЛОГОВЫЕ ДОХОДЫ</t>
  </si>
  <si>
    <t>000 1 17 00000 00 0000 000</t>
  </si>
  <si>
    <t>Прочие неналоговые доходы</t>
  </si>
  <si>
    <t>000 1 17 05000 00 0000 180</t>
  </si>
  <si>
    <t>Прочие неналоговые доходы бюджетов сельских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</si>
  <si>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</si>
  <si>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</si>
  <si>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</si>
  <si>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</si>
  <si>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</si>
  <si>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</si>
  <si>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</si>
  <si>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</si>
  <si>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</si>
  <si>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</si>
  <si>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</si>
  <si>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</si>
  <si>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</si>
  <si>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</si>
  <si>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</si>
  <si>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</si>
  <si>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</si>
  <si>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</si>
  <si>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</si>
  <si>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</si>
  <si>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</si>
  <si>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</si>
  <si>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</si>
  <si>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</si>
  <si>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</si>
  <si>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</si>
  <si>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</si>
  <si>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</si>
  <si>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</si>
  <si>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</si>
  <si>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</si>
  <si>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</si>
  <si>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000 0100 0000000 000 000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</si>
  <si>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</si>
  <si>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</si>
  <si>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</si>
  <si>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000 0102 0000000 100 000</t>
  </si>
  <si>
    <t>Расходы на выплаты персоналу государственных (муниципальных) органов</t>
  </si>
  <si>
    <t>000 0102 0000000 120 000</t>
  </si>
  <si>
    <t>Фонд оплаты труда государственных (муниципальных) органов и взносы по обязательному социальному страхованию</t>
  </si>
  <si>
    <t>000 0102 0000000 121 000</t>
  </si>
  <si>
    <t>РАСХОДЫ</t>
  </si>
  <si>
    <t>000 0102 0000000 121 200</t>
  </si>
  <si>
    <t xml:space="preserve">Оплата труда и начисления на выплаты по оплате труда      </t>
  </si>
  <si>
    <t>000 0102 0000000 121 210</t>
  </si>
  <si>
    <t>заработная плата</t>
  </si>
  <si>
    <t>000 0102 0000000 121 211</t>
  </si>
  <si>
    <t>Начисления на выплаты по оплате труда</t>
  </si>
  <si>
    <t>000 0102 0000000 121 213</t>
  </si>
  <si>
    <t>Иные выплаты персоналу государственных (муниципальных) органов, за исключением фонда оплаты труда</t>
  </si>
  <si>
    <t>000 0102 0000000 122 000</t>
  </si>
  <si>
    <t>000 0102 0000000 122 200</t>
  </si>
  <si>
    <t>000 0102 0000000 122 210</t>
  </si>
  <si>
    <t>прочие выплаты</t>
  </si>
  <si>
    <t>000 0102 0000000 122 212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</si>
  <si>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</si>
  <si>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</si>
  <si>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Межбюджетные трансферты</t>
  </si>
  <si>
    <t>000 0103 0000000 500 000</t>
  </si>
  <si>
    <t>000 0103 0000000 540 000</t>
  </si>
  <si>
    <t>000 0103 0000000 540 200</t>
  </si>
  <si>
    <t>Безвозмездные перечисления бюджетам</t>
  </si>
  <si>
    <t>000 0103 0000000 540 250</t>
  </si>
  <si>
    <t>перечисления другим бюджетам бюджетной системы Российской Федерации</t>
  </si>
  <si>
    <t>000 0103 0000000 540 251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</si>
  <si>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</si>
  <si>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</si>
  <si>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000 0104 0000000 100 000</t>
  </si>
  <si>
    <t>000 0104 0000000 120 000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</si>
  <si>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</si>
  <si>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</si>
  <si>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</si>
  <si>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</si>
  <si>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</si>
  <si>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</si>
  <si>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</si>
  <si>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000 0104 0000000 122 210</t>
  </si>
  <si>
    <t>000 0104 0000000 122 212</t>
  </si>
  <si>
    <t>Закупка товаров, работ и услуг для государственных (муниципальных) нужд</t>
  </si>
  <si>
    <t>000 0104 0000000 200 000</t>
  </si>
  <si>
    <t>Иные закупки товаров, работ и услуг для обеспечения государственных (муниципальных) нужд</t>
  </si>
  <si>
    <t>000 0104 0000000 240 000</t>
  </si>
  <si>
    <t>Прочая закупка товаров, работ и услуг для обеспечения государственных (муниципальных) нужд</t>
  </si>
  <si>
    <t>000 0104 0000000 244 000</t>
  </si>
  <si>
    <t>000 0104 0000000 244 200</t>
  </si>
  <si>
    <t>Оплата работ, услуг</t>
  </si>
  <si>
    <t>000 0104 0000000 244 220</t>
  </si>
  <si>
    <t>услуги связи</t>
  </si>
  <si>
    <t>000 0104 0000000 244 221</t>
  </si>
  <si>
    <t>транспортные услуги</t>
  </si>
  <si>
    <t>000 0104 0000000 244 222</t>
  </si>
  <si>
    <t>коммунальные услуги</t>
  </si>
  <si>
    <t>000 0104 0000000 244 223</t>
  </si>
  <si>
    <t>Работы, услуги по содержанию имущества</t>
  </si>
  <si>
    <t>000 0104 0000000 244 225</t>
  </si>
  <si>
    <t>Прочие работы, услуги</t>
  </si>
  <si>
    <t>000 0104 0000000 244 226</t>
  </si>
  <si>
    <t>ПОСТУПЛЕНИЕ НЕФИНАНСОВЫХ АКТИВОВ</t>
  </si>
  <si>
    <t>000 0104 0000000 244 300</t>
  </si>
  <si>
    <t>Увеличение стоимости основных средств</t>
  </si>
  <si>
    <t>000 0104 0000000 244 310</t>
  </si>
  <si>
    <t>Увеличение стоимости материальных запасов</t>
  </si>
  <si>
    <t>000 0104 0000000 244 340</t>
  </si>
  <si>
    <t>000 0104 0000000 500 000</t>
  </si>
  <si>
    <t>000 0104 0000000 540 000</t>
  </si>
  <si>
    <t>000 0104 0000000 540 200</t>
  </si>
  <si>
    <t>000 0104 0000000 540 250</t>
  </si>
  <si>
    <t>000 0104 0000000 540 251</t>
  </si>
  <si>
    <t>Иные бюджетные ассигнования</t>
  </si>
  <si>
    <t>000 0104 0000000 800 000</t>
  </si>
  <si>
    <t>Уплата налогов, сборов и иных платежей</t>
  </si>
  <si>
    <t>000 0104 0000000 850 000</t>
  </si>
  <si>
    <t xml:space="preserve">Уплата прочих налогов, сборов </t>
  </si>
  <si>
    <t>000 0104 0000000 852 000</t>
  </si>
  <si>
    <t>000 0104 0000000 852 200</t>
  </si>
  <si>
    <t>Прочие расходы</t>
  </si>
  <si>
    <t>000 0104 0000000 852 290</t>
  </si>
  <si>
    <t>Резервные фонды</t>
  </si>
  <si>
    <t>000 0111 0000000 000 000</t>
  </si>
  <si>
    <t>000 0111 0000000 800 000</t>
  </si>
  <si>
    <t>Резервные средства</t>
  </si>
  <si>
    <t>000 0111 0000000 870 000</t>
  </si>
  <si>
    <t>000 0111 0000000 870 200</t>
  </si>
  <si>
    <t>000 0111 0000000 870 290</t>
  </si>
  <si>
    <t>Другие общегосударственные вопросы</t>
  </si>
  <si>
    <t>000 0113 0000000 000 000</t>
  </si>
  <si>
    <t>Социальное обеспечение и иные выплаты населению</t>
  </si>
  <si>
    <t>000 0113 0000000 300 000</t>
  </si>
  <si>
    <t>Социальные выплаты гражданам, кроме публичных нормативных социальных выплат</t>
  </si>
  <si>
    <t>000 0113 0000000 320 000</t>
  </si>
  <si>
    <t>Пособия, компенсации  и иные социальные выплаты гражданам, кроме публичных нормативных обязательств</t>
  </si>
  <si>
    <t>000 0113 0000000 321 000</t>
  </si>
  <si>
    <t>000 0113 0000000 321 200</t>
  </si>
  <si>
    <t>Социальное обеспечение</t>
  </si>
  <si>
    <t>000 0113 0000000 321 260</t>
  </si>
  <si>
    <t>пособия по социальной помощи населению</t>
  </si>
  <si>
    <t>000 0113 0000000 321 262</t>
  </si>
  <si>
    <t>000 0113 0000000 800 000</t>
  </si>
  <si>
    <t>000 0113 0000000 850 000</t>
  </si>
  <si>
    <t>Уплата налога на имущество организаций и земельного налога</t>
  </si>
  <si>
    <t>000 0113 0000000 851 000</t>
  </si>
  <si>
    <t>000 0113 0000000 851 200</t>
  </si>
  <si>
    <t>000 0113 0000000 851 290</t>
  </si>
  <si>
    <t>000 0113 0000000 852 000</t>
  </si>
  <si>
    <t>000 0113 0000000 852 200</t>
  </si>
  <si>
    <t>000 0113 0000000 852 290</t>
  </si>
  <si>
    <t>Национальная оборона</t>
  </si>
  <si>
    <t>000 0200 0000000 000 000</t>
  </si>
  <si>
    <t>Мобилизационная и вневойсковая подготовка</t>
  </si>
  <si>
    <t>000 0203 0000000 000 000</t>
  </si>
  <si>
    <t>000 0203 0000000 100 000</t>
  </si>
  <si>
    <t>000 0203 0000000 120 000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</si>
  <si>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</si>
  <si>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</si>
  <si>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</si>
  <si>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</si>
  <si>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</si>
  <si>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Национальная безопасность и правоохранительная деятельность</t>
  </si>
  <si>
    <t>000 0300 0000000 000 000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</si>
  <si>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</si>
  <si>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</si>
  <si>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000 0309 0000000 500 000</t>
  </si>
  <si>
    <t>000 0309 0000000 540 000</t>
  </si>
  <si>
    <t>000 0309 0000000 540 200</t>
  </si>
  <si>
    <t>000 0309 0000000 540 250</t>
  </si>
  <si>
    <t>000 0309 0000000 540 251</t>
  </si>
  <si>
    <t>Национальная экономика</t>
  </si>
  <si>
    <t>000 0400 0000000 000 000</t>
  </si>
  <si>
    <t>Дорожное хозяйство (дорожные фонды)</t>
  </si>
  <si>
    <t>000 0409 0000000 000 000</t>
  </si>
  <si>
    <t>000 0409 0000000 200 000</t>
  </si>
  <si>
    <t>000 0409 0000000 240 000</t>
  </si>
  <si>
    <t>000 0409 0000000 244 000</t>
  </si>
  <si>
    <t>000 0409 0000000 244 200</t>
  </si>
  <si>
    <t>000 0409 0000000 244 220</t>
  </si>
  <si>
    <t>000 0409 0000000 244 225</t>
  </si>
  <si>
    <t>Жилищно-коммунальное хозяйство</t>
  </si>
  <si>
    <t>000 0500 0000000 000 000</t>
  </si>
  <si>
    <t>Коммунальное хозяйство</t>
  </si>
  <si>
    <t>000 0502 0000000 000 000</t>
  </si>
  <si>
    <t>000 0502 0000000 200 000</t>
  </si>
  <si>
    <t>000 0502 0000000 240 000</t>
  </si>
  <si>
    <t>000 0502 0000000 244 000</t>
  </si>
  <si>
    <t>000 0502 0000000 244 200</t>
  </si>
  <si>
    <t>000 0502 0000000 244 220</t>
  </si>
  <si>
    <t>000 0502 0000000 244 225</t>
  </si>
  <si>
    <t>000 0502 0000000 244 226</t>
  </si>
  <si>
    <t>000 0502 0000000 244 300</t>
  </si>
  <si>
    <t>000 0502 0000000 244 310</t>
  </si>
  <si>
    <t>Благоустройство</t>
  </si>
  <si>
    <t>000 0503 0000000 000 000</t>
  </si>
  <si>
    <t>000 0503 0000000 200 000</t>
  </si>
  <si>
    <t>000 0503 0000000 240 000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</si>
  <si>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</si>
  <si>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</si>
  <si>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</si>
  <si>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</si>
  <si>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</si>
  <si>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000 0503 0000000 244 300</t>
  </si>
  <si>
    <t>000 0503 0000000 244 340</t>
  </si>
  <si>
    <t>Культура и кинематография</t>
  </si>
  <si>
    <t>000 0800 0000000 000 000</t>
  </si>
  <si>
    <t>Культура</t>
  </si>
  <si>
    <t>000 0801 0000000 000 000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</si>
  <si>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</si>
  <si>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000 0801 0000000 600 000</t>
  </si>
  <si>
    <t>Субсидии бюджетным учреждениям</t>
  </si>
  <si>
    <t>000 0801 0000000 610 000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</si>
  <si>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</si>
  <si>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000 0801 0000000 611 000</t>
  </si>
  <si>
    <t>000 0801 0000000 611 200</t>
  </si>
  <si>
    <t xml:space="preserve">Безвозмездные перечисления организациям </t>
  </si>
  <si>
    <t>000 0801 0000000 611 240</t>
  </si>
  <si>
    <t xml:space="preserve">Безвозмездные перечисления государственным и муниципальным организациям         </t>
  </si>
  <si>
    <t>000 0801 0000000 611 241</t>
  </si>
  <si>
    <t>Физическая культура и спорт</t>
  </si>
  <si>
    <t>000 1100 0000000 000 000</t>
  </si>
  <si>
    <t>Массовый спорт</t>
  </si>
  <si>
    <t>000 1102 0000000 000 000</t>
  </si>
  <si>
    <t>000 1102 0000000 200 000</t>
  </si>
  <si>
    <t>000 1102 0000000 240 000</t>
  </si>
  <si>
    <t>000 1102 0000000 244 000</t>
  </si>
  <si>
    <t>000 1102 0000000 244 200</t>
  </si>
  <si>
    <t>000 1102 0000000 244 220</t>
  </si>
  <si>
    <t>000 1102 0000000 244 226</t>
  </si>
  <si>
    <t>Результат исполнения бюджета (дефицит "--", профицит "+")</t>
  </si>
  <si>
    <t>00079000000000000000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</si>
  <si>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</si>
  <si>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</si>
  <si>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</si>
  <si>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</si>
  <si>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</si>
  <si>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</si>
  <si>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</si>
  <si>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</si>
  <si>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</si>
  <si>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</si>
  <si>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</si>
  <si>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</si>
  <si>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</si>
  <si>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</si>
  <si>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</si>
  <si>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</si>
  <si>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</si>
  <si>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</si>
  <si>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</si>
  <si>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</si>
  <si>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</si>
  <si>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(подпись)</t>
  </si>
  <si>
    <t>(расшифровка подписи)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</si>
  <si>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</si>
  <si>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</si>
  <si>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</si>
  <si>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</si>
  <si>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городских и сельских поселений</t>
  </si>
  <si>
    <t xml:space="preserve">    Иные межбюджетные трансферты</t>
  </si>
  <si>
    <t>на 01 марта  2015 г.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</si>
</sst>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4"/>
      <color rgb="FF000000"/>
      <name val="Arial"/>
    </font>
    <font>
      <sz val="6"/>
      <color rgb="FF000000"/>
      <name val="Arial"/>
    </font>
    <font>
      <sz val="4"/>
      <color rgb="FF000000"/>
      <name val="Courier New"/>
    </font>
    <font>
      <sz val="6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1" fillId="0" borderId="0" xfId="0" applyFont="1" applyFill="1" applyBorder="1"/>
    <xf numFmtId="0" fontId="5" fillId="0" borderId="11" xfId="1" applyNumberFormat="1" applyFont="1" applyFill="1" applyBorder="1" applyAlignment="1">
      <alignment horizontal="center" vertical="center" wrapText="1" readingOrder="1"/>
    </xf>
    <xf numFmtId="0" fontId="5" fillId="0" borderId="14" xfId="1" applyNumberFormat="1" applyFont="1" applyFill="1" applyBorder="1" applyAlignment="1">
      <alignment horizontal="center" vertical="center" wrapText="1" readingOrder="1"/>
    </xf>
    <xf numFmtId="0" fontId="5" fillId="0" borderId="16" xfId="1" applyNumberFormat="1" applyFont="1" applyFill="1" applyBorder="1" applyAlignment="1">
      <alignment horizontal="center" vertical="center" wrapText="1" readingOrder="1"/>
    </xf>
    <xf numFmtId="0" fontId="6" fillId="0" borderId="14" xfId="1" applyNumberFormat="1" applyFont="1" applyFill="1" applyBorder="1" applyAlignment="1">
      <alignment horizontal="center" wrapText="1" readingOrder="1"/>
    </xf>
    <xf numFmtId="0" fontId="6" fillId="0" borderId="14" xfId="1" applyNumberFormat="1" applyFont="1" applyFill="1" applyBorder="1" applyAlignment="1">
      <alignment horizontal="center" wrapText="1" readingOrder="1"/>
    </xf>
    <xf numFmtId="165" fontId="6" fillId="0" borderId="14" xfId="1" applyNumberFormat="1" applyFont="1" applyFill="1" applyBorder="1" applyAlignment="1">
      <alignment horizontal="right" wrapText="1" readingOrder="1"/>
    </xf>
    <xf numFmtId="0" fontId="6" fillId="0" borderId="14" xfId="1" applyNumberFormat="1" applyFont="1" applyFill="1" applyBorder="1" applyAlignment="1">
      <alignment horizontal="right" wrapText="1" readingOrder="1"/>
    </xf>
    <xf numFmtId="0" fontId="10" fillId="0" borderId="11" xfId="1" applyNumberFormat="1" applyFont="1" applyFill="1" applyBorder="1" applyAlignment="1">
      <alignment horizontal="center" vertical="center" wrapText="1" readingOrder="1"/>
    </xf>
    <xf numFmtId="0" fontId="11" fillId="0" borderId="16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0" fillId="0" borderId="16" xfId="1" applyNumberFormat="1" applyFont="1" applyFill="1" applyBorder="1" applyAlignment="1">
      <alignment horizontal="center" vertical="center" wrapText="1" readingOrder="1"/>
    </xf>
    <xf numFmtId="0" fontId="10" fillId="0" borderId="14" xfId="1" applyNumberFormat="1" applyFont="1" applyFill="1" applyBorder="1" applyAlignment="1">
      <alignment horizontal="left" wrapText="1" readingOrder="1"/>
    </xf>
    <xf numFmtId="0" fontId="10" fillId="0" borderId="14" xfId="1" applyNumberFormat="1" applyFont="1" applyFill="1" applyBorder="1" applyAlignment="1">
      <alignment horizontal="center" wrapText="1" readingOrder="1"/>
    </xf>
    <xf numFmtId="0" fontId="11" fillId="0" borderId="14" xfId="1" applyNumberFormat="1" applyFont="1" applyFill="1" applyBorder="1" applyAlignment="1">
      <alignment horizontal="right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11" fillId="0" borderId="14" xfId="1" applyNumberFormat="1" applyFont="1" applyFill="1" applyBorder="1" applyAlignment="1">
      <alignment horizontal="left" wrapText="1" readingOrder="1"/>
    </xf>
    <xf numFmtId="0" fontId="11" fillId="0" borderId="14" xfId="1" applyNumberFormat="1" applyFont="1" applyFill="1" applyBorder="1" applyAlignment="1">
      <alignment horizontal="center" wrapText="1" readingOrder="1"/>
    </xf>
    <xf numFmtId="0" fontId="13" fillId="0" borderId="0" xfId="1" applyFont="1"/>
    <xf numFmtId="165" fontId="6" fillId="2" borderId="14" xfId="1" applyNumberFormat="1" applyFont="1" applyFill="1" applyBorder="1" applyAlignment="1">
      <alignment horizontal="right" wrapText="1" readingOrder="1"/>
    </xf>
    <xf numFmtId="0" fontId="6" fillId="0" borderId="14" xfId="1" applyNumberFormat="1" applyFont="1" applyFill="1" applyBorder="1" applyAlignment="1">
      <alignment horizontal="left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15" xfId="1" applyNumberFormat="1" applyFont="1" applyFill="1" applyBorder="1" applyAlignment="1">
      <alignment vertical="top" wrapText="1"/>
    </xf>
    <xf numFmtId="0" fontId="6" fillId="0" borderId="14" xfId="1" applyNumberFormat="1" applyFont="1" applyFill="1" applyBorder="1" applyAlignment="1">
      <alignment horizontal="right" wrapText="1" readingOrder="1"/>
    </xf>
    <xf numFmtId="165" fontId="6" fillId="0" borderId="14" xfId="1" applyNumberFormat="1" applyFont="1" applyFill="1" applyBorder="1" applyAlignment="1">
      <alignment horizontal="right" wrapText="1" readingOrder="1"/>
    </xf>
    <xf numFmtId="0" fontId="5" fillId="0" borderId="14" xfId="1" applyNumberFormat="1" applyFont="1" applyFill="1" applyBorder="1" applyAlignment="1">
      <alignment horizontal="center" vertical="center" wrapText="1" readingOrder="1"/>
    </xf>
    <xf numFmtId="0" fontId="5" fillId="0" borderId="11" xfId="1" applyNumberFormat="1" applyFont="1" applyFill="1" applyBorder="1" applyAlignment="1">
      <alignment horizontal="center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5" fillId="0" borderId="16" xfId="1" applyNumberFormat="1" applyFont="1" applyFill="1" applyBorder="1" applyAlignment="1">
      <alignment horizontal="center" vertical="center" wrapText="1" readingOrder="1"/>
    </xf>
    <xf numFmtId="0" fontId="1" fillId="0" borderId="17" xfId="1" applyNumberFormat="1" applyFont="1" applyFill="1" applyBorder="1" applyAlignment="1">
      <alignment vertical="top" wrapText="1"/>
    </xf>
    <xf numFmtId="0" fontId="1" fillId="0" borderId="18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0" fontId="7" fillId="0" borderId="17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2" fillId="0" borderId="14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2" fillId="2" borderId="0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5" fillId="2" borderId="11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horizontal="center" vertical="center" wrapText="1" readingOrder="1"/>
    </xf>
    <xf numFmtId="0" fontId="1" fillId="2" borderId="6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5" fillId="2" borderId="16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horizontal="center" vertical="center" wrapText="1" readingOrder="1"/>
    </xf>
    <xf numFmtId="0" fontId="7" fillId="2" borderId="14" xfId="1" applyNumberFormat="1" applyFont="1" applyFill="1" applyBorder="1" applyAlignment="1">
      <alignment horizontal="left" wrapText="1" readingOrder="1"/>
    </xf>
    <xf numFmtId="0" fontId="7" fillId="2" borderId="14" xfId="1" applyNumberFormat="1" applyFont="1" applyFill="1" applyBorder="1" applyAlignment="1">
      <alignment horizontal="center" vertical="center" wrapText="1" readingOrder="1"/>
    </xf>
    <xf numFmtId="166" fontId="6" fillId="2" borderId="14" xfId="1" applyNumberFormat="1" applyFont="1" applyFill="1" applyBorder="1" applyAlignment="1">
      <alignment horizontal="right" wrapText="1" readingOrder="1"/>
    </xf>
    <xf numFmtId="0" fontId="6" fillId="2" borderId="14" xfId="1" applyNumberFormat="1" applyFont="1" applyFill="1" applyBorder="1" applyAlignment="1">
      <alignment horizontal="right" wrapText="1" readingOrder="1"/>
    </xf>
    <xf numFmtId="0" fontId="6" fillId="2" borderId="14" xfId="1" applyNumberFormat="1" applyFont="1" applyFill="1" applyBorder="1" applyAlignment="1">
      <alignment horizontal="right" wrapText="1" readingOrder="1"/>
    </xf>
    <xf numFmtId="0" fontId="5" fillId="2" borderId="14" xfId="1" applyNumberFormat="1" applyFont="1" applyFill="1" applyBorder="1" applyAlignment="1">
      <alignment horizontal="left" wrapText="1" readingOrder="1"/>
    </xf>
    <xf numFmtId="0" fontId="8" fillId="2" borderId="14" xfId="1" applyNumberFormat="1" applyFont="1" applyFill="1" applyBorder="1" applyAlignment="1">
      <alignment horizontal="center" vertical="center" wrapText="1" readingOrder="1"/>
    </xf>
    <xf numFmtId="0" fontId="5" fillId="2" borderId="14" xfId="1" applyNumberFormat="1" applyFont="1" applyFill="1" applyBorder="1" applyAlignment="1">
      <alignment vertical="top" wrapText="1" readingOrder="1"/>
    </xf>
    <xf numFmtId="0" fontId="5" fillId="2" borderId="16" xfId="1" applyNumberFormat="1" applyFont="1" applyFill="1" applyBorder="1" applyAlignment="1">
      <alignment horizontal="left" wrapText="1" readingOrder="1"/>
    </xf>
    <xf numFmtId="0" fontId="8" fillId="2" borderId="16" xfId="1" applyNumberFormat="1" applyFont="1" applyFill="1" applyBorder="1" applyAlignment="1">
      <alignment horizontal="center" vertical="center" wrapText="1" readingOrder="1"/>
    </xf>
    <xf numFmtId="166" fontId="6" fillId="2" borderId="16" xfId="1" applyNumberFormat="1" applyFont="1" applyFill="1" applyBorder="1" applyAlignment="1">
      <alignment horizontal="right" wrapText="1" readingOrder="1"/>
    </xf>
    <xf numFmtId="0" fontId="6" fillId="2" borderId="16" xfId="1" applyNumberFormat="1" applyFont="1" applyFill="1" applyBorder="1" applyAlignment="1">
      <alignment horizontal="right" wrapText="1" readingOrder="1"/>
    </xf>
    <xf numFmtId="0" fontId="6" fillId="2" borderId="16" xfId="1" applyNumberFormat="1" applyFont="1" applyFill="1" applyBorder="1" applyAlignment="1">
      <alignment horizontal="right" wrapText="1" readingOrder="1"/>
    </xf>
    <xf numFmtId="0" fontId="1" fillId="2" borderId="18" xfId="1" applyNumberFormat="1" applyFont="1" applyFill="1" applyBorder="1" applyAlignment="1">
      <alignment vertical="top" wrapText="1"/>
    </xf>
    <xf numFmtId="4" fontId="13" fillId="0" borderId="19" xfId="0" applyNumberFormat="1" applyFont="1" applyBorder="1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73"/>
  <sheetViews>
    <sheetView showGridLines="0" tabSelected="1" topLeftCell="E1" zoomScale="164" zoomScaleNormal="164" workbookViewId="0">
      <pane ySplit="1" topLeftCell="A2" activePane="bottomLeft" state="frozen"/>
      <selection pane="bottomLeft" activeCell="R18" sqref="R18"/>
    </sheetView>
  </sheetViews>
  <sheetFormatPr defaultRowHeight="15"/>
  <cols>
    <col min="1" max="1" width="0.42578125" customWidth="1"/>
    <col min="2" max="2" width="1.85546875" customWidth="1"/>
    <col min="3" max="3" width="6.7109375" customWidth="1"/>
    <col min="4" max="4" width="17.7109375" customWidth="1"/>
    <col min="5" max="5" width="3.140625" customWidth="1"/>
    <col min="6" max="6" width="10.5703125" customWidth="1"/>
    <col min="7" max="7" width="1.42578125" customWidth="1"/>
    <col min="8" max="8" width="9.28515625" customWidth="1"/>
    <col min="9" max="9" width="8.85546875" customWidth="1"/>
    <col min="10" max="10" width="10.28515625" customWidth="1"/>
    <col min="11" max="11" width="8.85546875" customWidth="1"/>
    <col min="12" max="12" width="9.5703125" customWidth="1"/>
    <col min="13" max="14" width="8.85546875" customWidth="1"/>
    <col min="15" max="16" width="8.28515625" customWidth="1"/>
    <col min="17" max="17" width="8.5703125" customWidth="1"/>
    <col min="18" max="18" width="10" customWidth="1"/>
    <col min="19" max="19" width="9.42578125" customWidth="1"/>
    <col min="20" max="20" width="10.28515625" customWidth="1"/>
    <col min="21" max="21" width="9.42578125" customWidth="1"/>
    <col min="22" max="22" width="10.42578125" customWidth="1"/>
    <col min="23" max="23" width="9" customWidth="1"/>
    <col min="24" max="24" width="8.85546875" customWidth="1"/>
    <col min="25" max="25" width="1.140625" customWidth="1"/>
    <col min="26" max="26" width="8" customWidth="1"/>
    <col min="27" max="27" width="0.42578125" hidden="1" customWidth="1"/>
    <col min="28" max="28" width="8" customWidth="1"/>
    <col min="29" max="29" width="0.28515625" customWidth="1"/>
    <col min="30" max="30" width="8.7109375" customWidth="1"/>
    <col min="31" max="31" width="0.42578125" customWidth="1"/>
    <col min="32" max="32" width="24.140625" customWidth="1"/>
  </cols>
  <sheetData>
    <row r="1" spans="2:31" ht="2.25" customHeight="1"/>
    <row r="2" spans="2:31" ht="4.5" customHeight="1"/>
    <row r="3" spans="2:31" ht="27.75" customHeight="1">
      <c r="D3" s="34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2:31" ht="3.2" customHeight="1"/>
    <row r="5" spans="2:31" ht="12.6" customHeight="1">
      <c r="C5" s="32" t="s">
        <v>1</v>
      </c>
      <c r="D5" s="33"/>
      <c r="E5" s="33"/>
      <c r="F5" s="33"/>
      <c r="G5" s="33"/>
      <c r="H5" s="32" t="s">
        <v>1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2" t="s">
        <v>1</v>
      </c>
      <c r="AA5" s="33"/>
      <c r="AB5" s="47" t="s">
        <v>2</v>
      </c>
      <c r="AC5" s="48"/>
      <c r="AD5" s="48"/>
      <c r="AE5" s="48"/>
    </row>
    <row r="6" spans="2:31" ht="13.9" customHeight="1">
      <c r="C6" s="32" t="s">
        <v>1</v>
      </c>
      <c r="D6" s="33"/>
      <c r="E6" s="33"/>
      <c r="F6" s="33"/>
      <c r="G6" s="33"/>
      <c r="H6" s="32" t="s">
        <v>1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5" t="s">
        <v>3</v>
      </c>
      <c r="AA6" s="33"/>
      <c r="AB6" s="42" t="s">
        <v>4</v>
      </c>
      <c r="AC6" s="43"/>
      <c r="AD6" s="43"/>
      <c r="AE6" s="44"/>
    </row>
    <row r="7" spans="2:31" ht="12.75" customHeight="1">
      <c r="C7" s="32" t="s">
        <v>1</v>
      </c>
      <c r="D7" s="33"/>
      <c r="E7" s="33"/>
      <c r="F7" s="33"/>
      <c r="G7" s="33"/>
      <c r="H7" s="45" t="s">
        <v>392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5" t="s">
        <v>5</v>
      </c>
      <c r="AA7" s="33"/>
      <c r="AB7" s="46">
        <v>42064</v>
      </c>
      <c r="AC7" s="21"/>
      <c r="AD7" s="21"/>
      <c r="AE7" s="37"/>
    </row>
    <row r="8" spans="2:31" ht="16.149999999999999" customHeight="1">
      <c r="C8" s="32" t="s">
        <v>6</v>
      </c>
      <c r="D8" s="33"/>
      <c r="E8" s="33"/>
      <c r="F8" s="33"/>
      <c r="G8" s="33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5" t="s">
        <v>7</v>
      </c>
      <c r="AA8" s="33"/>
      <c r="AB8" s="36"/>
      <c r="AC8" s="21"/>
      <c r="AD8" s="21"/>
      <c r="AE8" s="37"/>
    </row>
    <row r="9" spans="2:31" ht="15.2" customHeight="1">
      <c r="C9" s="32" t="s">
        <v>8</v>
      </c>
      <c r="D9" s="33"/>
      <c r="E9" s="33"/>
      <c r="F9" s="33"/>
      <c r="G9" s="33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5" t="s">
        <v>9</v>
      </c>
      <c r="AA9" s="33"/>
      <c r="AB9" s="36"/>
      <c r="AC9" s="21"/>
      <c r="AD9" s="21"/>
      <c r="AE9" s="37"/>
    </row>
    <row r="10" spans="2:31" ht="15" customHeight="1">
      <c r="C10" s="32" t="s">
        <v>10</v>
      </c>
      <c r="D10" s="33"/>
      <c r="E10" s="33"/>
      <c r="F10" s="33"/>
      <c r="G10" s="33"/>
      <c r="Z10" s="35" t="s">
        <v>1</v>
      </c>
      <c r="AA10" s="33"/>
      <c r="AB10" s="36" t="s">
        <v>1</v>
      </c>
      <c r="AC10" s="21"/>
      <c r="AD10" s="21"/>
      <c r="AE10" s="37"/>
    </row>
    <row r="11" spans="2:31" ht="15.4" customHeight="1">
      <c r="C11" s="32" t="s">
        <v>11</v>
      </c>
      <c r="D11" s="33"/>
      <c r="E11" s="33"/>
      <c r="F11" s="33"/>
      <c r="G11" s="33"/>
      <c r="H11" s="32" t="s">
        <v>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 t="s">
        <v>12</v>
      </c>
      <c r="AA11" s="33"/>
      <c r="AB11" s="38" t="s">
        <v>13</v>
      </c>
      <c r="AC11" s="39"/>
      <c r="AD11" s="39"/>
      <c r="AE11" s="40"/>
    </row>
    <row r="12" spans="2:31" ht="14.45" customHeight="1">
      <c r="C12" s="32" t="s">
        <v>1</v>
      </c>
      <c r="D12" s="33"/>
      <c r="E12" s="33"/>
      <c r="F12" s="33"/>
      <c r="G12" s="33"/>
      <c r="H12" s="32" t="s">
        <v>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 t="s">
        <v>1</v>
      </c>
      <c r="AA12" s="33"/>
      <c r="AB12" s="32" t="s">
        <v>1</v>
      </c>
      <c r="AC12" s="33"/>
      <c r="AD12" s="33"/>
      <c r="AE12" s="33"/>
    </row>
    <row r="13" spans="2:31" ht="15.95" customHeight="1">
      <c r="C13" s="34" t="s">
        <v>14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2:31" ht="5.45" customHeight="1"/>
    <row r="15" spans="2:31" ht="22.35" customHeight="1">
      <c r="B15" s="26" t="s">
        <v>1</v>
      </c>
      <c r="C15" s="27"/>
      <c r="D15" s="28"/>
      <c r="E15" s="1" t="s">
        <v>1</v>
      </c>
      <c r="F15" s="1" t="s">
        <v>1</v>
      </c>
      <c r="G15" s="25" t="s">
        <v>15</v>
      </c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25" t="s">
        <v>16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</row>
    <row r="16" spans="2:31" ht="132">
      <c r="B16" s="29" t="s">
        <v>17</v>
      </c>
      <c r="C16" s="30"/>
      <c r="D16" s="31"/>
      <c r="E16" s="3" t="s">
        <v>18</v>
      </c>
      <c r="F16" s="3" t="s">
        <v>19</v>
      </c>
      <c r="G16" s="25" t="s">
        <v>20</v>
      </c>
      <c r="H16" s="22"/>
      <c r="I16" s="2" t="s">
        <v>21</v>
      </c>
      <c r="J16" s="2" t="s">
        <v>22</v>
      </c>
      <c r="K16" s="2" t="s">
        <v>23</v>
      </c>
      <c r="L16" s="2" t="s">
        <v>24</v>
      </c>
      <c r="M16" s="2" t="s">
        <v>25</v>
      </c>
      <c r="N16" s="2" t="s">
        <v>26</v>
      </c>
      <c r="O16" s="2" t="s">
        <v>27</v>
      </c>
      <c r="P16" s="2" t="s">
        <v>28</v>
      </c>
      <c r="Q16" s="2" t="s">
        <v>29</v>
      </c>
      <c r="R16" s="2" t="s">
        <v>20</v>
      </c>
      <c r="S16" s="2" t="s">
        <v>21</v>
      </c>
      <c r="T16" s="2" t="s">
        <v>22</v>
      </c>
      <c r="U16" s="2" t="s">
        <v>23</v>
      </c>
      <c r="V16" s="2" t="s">
        <v>24</v>
      </c>
      <c r="W16" s="2" t="s">
        <v>25</v>
      </c>
      <c r="X16" s="2" t="s">
        <v>26</v>
      </c>
      <c r="Y16" s="25" t="s">
        <v>27</v>
      </c>
      <c r="Z16" s="22"/>
      <c r="AA16" s="25" t="s">
        <v>28</v>
      </c>
      <c r="AB16" s="22"/>
      <c r="AC16" s="25" t="s">
        <v>29</v>
      </c>
      <c r="AD16" s="22"/>
    </row>
    <row r="17" spans="2:30" ht="11.85" customHeight="1">
      <c r="B17" s="25" t="s">
        <v>30</v>
      </c>
      <c r="C17" s="21"/>
      <c r="D17" s="22"/>
      <c r="E17" s="2" t="s">
        <v>31</v>
      </c>
      <c r="F17" s="2" t="s">
        <v>32</v>
      </c>
      <c r="G17" s="25" t="s">
        <v>33</v>
      </c>
      <c r="H17" s="22"/>
      <c r="I17" s="2" t="s">
        <v>34</v>
      </c>
      <c r="J17" s="2" t="s">
        <v>35</v>
      </c>
      <c r="K17" s="2" t="s">
        <v>36</v>
      </c>
      <c r="L17" s="2" t="s">
        <v>37</v>
      </c>
      <c r="M17" s="2" t="s">
        <v>38</v>
      </c>
      <c r="N17" s="2" t="s">
        <v>39</v>
      </c>
      <c r="O17" s="2" t="s">
        <v>40</v>
      </c>
      <c r="P17" s="2" t="s">
        <v>41</v>
      </c>
      <c r="Q17" s="2" t="s">
        <v>42</v>
      </c>
      <c r="R17" s="2" t="s">
        <v>43</v>
      </c>
      <c r="S17" s="2" t="s">
        <v>44</v>
      </c>
      <c r="T17" s="2" t="s">
        <v>45</v>
      </c>
      <c r="U17" s="2" t="s">
        <v>46</v>
      </c>
      <c r="V17" s="2" t="s">
        <v>47</v>
      </c>
      <c r="W17" s="2" t="s">
        <v>48</v>
      </c>
      <c r="X17" s="2" t="s">
        <v>49</v>
      </c>
      <c r="Y17" s="25" t="s">
        <v>50</v>
      </c>
      <c r="Z17" s="22"/>
      <c r="AA17" s="25" t="s">
        <v>51</v>
      </c>
      <c r="AB17" s="22"/>
      <c r="AC17" s="25" t="s">
        <v>52</v>
      </c>
      <c r="AD17" s="22"/>
    </row>
    <row r="18" spans="2:30">
      <c r="B18" s="20" t="s">
        <v>53</v>
      </c>
      <c r="C18" s="21"/>
      <c r="D18" s="22"/>
      <c r="E18" s="4">
        <v>10</v>
      </c>
      <c r="F18" s="5" t="s">
        <v>54</v>
      </c>
      <c r="G18" s="24">
        <v>3118100</v>
      </c>
      <c r="H18" s="22"/>
      <c r="I18" s="7" t="s">
        <v>55</v>
      </c>
      <c r="J18" s="6">
        <v>3118100</v>
      </c>
      <c r="K18" s="6">
        <v>3468500</v>
      </c>
      <c r="L18" s="7" t="s">
        <v>55</v>
      </c>
      <c r="M18" s="7" t="s">
        <v>55</v>
      </c>
      <c r="N18" s="7" t="s">
        <v>55</v>
      </c>
      <c r="O18" s="7" t="s">
        <v>55</v>
      </c>
      <c r="P18" s="6">
        <v>6586600</v>
      </c>
      <c r="Q18" s="7" t="s">
        <v>55</v>
      </c>
      <c r="R18" s="19">
        <v>396653.53</v>
      </c>
      <c r="S18" s="7" t="s">
        <v>55</v>
      </c>
      <c r="T18" s="6">
        <v>396653.53</v>
      </c>
      <c r="U18" s="6">
        <v>150000</v>
      </c>
      <c r="V18" s="7" t="s">
        <v>55</v>
      </c>
      <c r="W18" s="7" t="s">
        <v>55</v>
      </c>
      <c r="X18" s="7" t="s">
        <v>55</v>
      </c>
      <c r="Y18" s="23" t="s">
        <v>55</v>
      </c>
      <c r="Z18" s="22"/>
      <c r="AA18" s="6">
        <v>165828.69</v>
      </c>
      <c r="AB18" s="6">
        <v>546653.53</v>
      </c>
      <c r="AC18" s="23" t="s">
        <v>55</v>
      </c>
      <c r="AD18" s="22"/>
    </row>
    <row r="19" spans="2:30">
      <c r="B19" s="20" t="s">
        <v>56</v>
      </c>
      <c r="C19" s="21"/>
      <c r="D19" s="22"/>
      <c r="E19" s="4">
        <v>10</v>
      </c>
      <c r="F19" s="5" t="s">
        <v>57</v>
      </c>
      <c r="G19" s="24">
        <v>3052000</v>
      </c>
      <c r="H19" s="22"/>
      <c r="I19" s="7" t="s">
        <v>55</v>
      </c>
      <c r="J19" s="6">
        <v>3052000</v>
      </c>
      <c r="K19" s="7" t="s">
        <v>55</v>
      </c>
      <c r="L19" s="7" t="s">
        <v>55</v>
      </c>
      <c r="M19" s="7" t="s">
        <v>55</v>
      </c>
      <c r="N19" s="7" t="s">
        <v>55</v>
      </c>
      <c r="O19" s="7" t="s">
        <v>55</v>
      </c>
      <c r="P19" s="6">
        <v>3052000</v>
      </c>
      <c r="Q19" s="7" t="s">
        <v>55</v>
      </c>
      <c r="R19" s="6">
        <v>337353.53</v>
      </c>
      <c r="S19" s="7" t="s">
        <v>55</v>
      </c>
      <c r="T19" s="6">
        <v>337353.53</v>
      </c>
      <c r="U19" s="7" t="s">
        <v>55</v>
      </c>
      <c r="V19" s="7" t="s">
        <v>55</v>
      </c>
      <c r="W19" s="7" t="s">
        <v>55</v>
      </c>
      <c r="X19" s="7" t="s">
        <v>55</v>
      </c>
      <c r="Y19" s="23" t="s">
        <v>55</v>
      </c>
      <c r="Z19" s="22"/>
      <c r="AA19" s="6">
        <v>165828.69</v>
      </c>
      <c r="AB19" s="6">
        <v>337353.53</v>
      </c>
      <c r="AC19" s="23" t="s">
        <v>55</v>
      </c>
      <c r="AD19" s="22"/>
    </row>
    <row r="20" spans="2:30">
      <c r="B20" s="20" t="s">
        <v>58</v>
      </c>
      <c r="C20" s="21"/>
      <c r="D20" s="22"/>
      <c r="E20" s="4">
        <v>10</v>
      </c>
      <c r="F20" s="5" t="s">
        <v>59</v>
      </c>
      <c r="G20" s="24">
        <v>311600</v>
      </c>
      <c r="H20" s="22"/>
      <c r="I20" s="7" t="s">
        <v>55</v>
      </c>
      <c r="J20" s="6">
        <v>311600</v>
      </c>
      <c r="K20" s="7" t="s">
        <v>55</v>
      </c>
      <c r="L20" s="7" t="s">
        <v>55</v>
      </c>
      <c r="M20" s="7" t="s">
        <v>55</v>
      </c>
      <c r="N20" s="7" t="s">
        <v>55</v>
      </c>
      <c r="O20" s="7" t="s">
        <v>55</v>
      </c>
      <c r="P20" s="6">
        <v>311600</v>
      </c>
      <c r="Q20" s="7" t="s">
        <v>55</v>
      </c>
      <c r="R20" s="6">
        <v>31280.38</v>
      </c>
      <c r="S20" s="7" t="s">
        <v>55</v>
      </c>
      <c r="T20" s="6">
        <v>31280.38</v>
      </c>
      <c r="U20" s="7" t="s">
        <v>55</v>
      </c>
      <c r="V20" s="7" t="s">
        <v>55</v>
      </c>
      <c r="W20" s="7" t="s">
        <v>55</v>
      </c>
      <c r="X20" s="7" t="s">
        <v>55</v>
      </c>
      <c r="Y20" s="23" t="s">
        <v>55</v>
      </c>
      <c r="Z20" s="22"/>
      <c r="AA20" s="6">
        <v>7732.9</v>
      </c>
      <c r="AB20" s="6">
        <v>31280.38</v>
      </c>
      <c r="AC20" s="23" t="s">
        <v>55</v>
      </c>
      <c r="AD20" s="22"/>
    </row>
    <row r="21" spans="2:30">
      <c r="B21" s="20" t="s">
        <v>60</v>
      </c>
      <c r="C21" s="21"/>
      <c r="D21" s="22"/>
      <c r="E21" s="4">
        <v>10</v>
      </c>
      <c r="F21" s="5" t="s">
        <v>61</v>
      </c>
      <c r="G21" s="24">
        <v>311600</v>
      </c>
      <c r="H21" s="22"/>
      <c r="I21" s="7" t="s">
        <v>55</v>
      </c>
      <c r="J21" s="6">
        <v>311600</v>
      </c>
      <c r="K21" s="7" t="s">
        <v>55</v>
      </c>
      <c r="L21" s="7" t="s">
        <v>55</v>
      </c>
      <c r="M21" s="7" t="s">
        <v>55</v>
      </c>
      <c r="N21" s="7" t="s">
        <v>55</v>
      </c>
      <c r="O21" s="7" t="s">
        <v>55</v>
      </c>
      <c r="P21" s="6">
        <v>311600</v>
      </c>
      <c r="Q21" s="7" t="s">
        <v>55</v>
      </c>
      <c r="R21" s="6">
        <v>31280.38</v>
      </c>
      <c r="S21" s="7" t="s">
        <v>55</v>
      </c>
      <c r="T21" s="6">
        <v>31280.38</v>
      </c>
      <c r="U21" s="7" t="s">
        <v>55</v>
      </c>
      <c r="V21" s="7" t="s">
        <v>55</v>
      </c>
      <c r="W21" s="7" t="s">
        <v>55</v>
      </c>
      <c r="X21" s="7" t="s">
        <v>55</v>
      </c>
      <c r="Y21" s="23" t="s">
        <v>55</v>
      </c>
      <c r="Z21" s="22"/>
      <c r="AA21" s="6">
        <v>7732.9</v>
      </c>
      <c r="AB21" s="6">
        <v>31280.38</v>
      </c>
      <c r="AC21" s="23" t="s">
        <v>55</v>
      </c>
      <c r="AD21" s="22"/>
    </row>
    <row r="22" spans="2:30">
      <c r="B22" s="20" t="s">
        <v>62</v>
      </c>
      <c r="C22" s="21"/>
      <c r="D22" s="22"/>
      <c r="E22" s="4">
        <v>10</v>
      </c>
      <c r="F22" s="5" t="s">
        <v>63</v>
      </c>
      <c r="G22" s="24">
        <v>311600</v>
      </c>
      <c r="H22" s="22"/>
      <c r="I22" s="7" t="s">
        <v>55</v>
      </c>
      <c r="J22" s="6">
        <v>311600</v>
      </c>
      <c r="K22" s="7" t="s">
        <v>55</v>
      </c>
      <c r="L22" s="7" t="s">
        <v>55</v>
      </c>
      <c r="M22" s="7" t="s">
        <v>55</v>
      </c>
      <c r="N22" s="7" t="s">
        <v>55</v>
      </c>
      <c r="O22" s="7" t="s">
        <v>55</v>
      </c>
      <c r="P22" s="6">
        <v>311600</v>
      </c>
      <c r="Q22" s="7" t="s">
        <v>55</v>
      </c>
      <c r="R22" s="6">
        <v>30708.2</v>
      </c>
      <c r="S22" s="7" t="s">
        <v>55</v>
      </c>
      <c r="T22" s="6">
        <v>30708.2</v>
      </c>
      <c r="U22" s="7" t="s">
        <v>55</v>
      </c>
      <c r="V22" s="7" t="s">
        <v>55</v>
      </c>
      <c r="W22" s="7" t="s">
        <v>55</v>
      </c>
      <c r="X22" s="7" t="s">
        <v>55</v>
      </c>
      <c r="Y22" s="23" t="s">
        <v>55</v>
      </c>
      <c r="Z22" s="22"/>
      <c r="AA22" s="6">
        <v>7810.9</v>
      </c>
      <c r="AB22" s="6">
        <v>30708.2</v>
      </c>
      <c r="AC22" s="23" t="s">
        <v>55</v>
      </c>
      <c r="AD22" s="22"/>
    </row>
    <row r="23" spans="2:30">
      <c r="B23" s="20" t="s">
        <v>64</v>
      </c>
      <c r="C23" s="21"/>
      <c r="D23" s="22"/>
      <c r="E23" s="4">
        <v>10</v>
      </c>
      <c r="F23" s="5" t="s">
        <v>65</v>
      </c>
      <c r="G23" s="23" t="s">
        <v>55</v>
      </c>
      <c r="H23" s="22"/>
      <c r="I23" s="7" t="s">
        <v>55</v>
      </c>
      <c r="J23" s="7" t="s">
        <v>55</v>
      </c>
      <c r="K23" s="7" t="s">
        <v>55</v>
      </c>
      <c r="L23" s="7" t="s">
        <v>55</v>
      </c>
      <c r="M23" s="7" t="s">
        <v>55</v>
      </c>
      <c r="N23" s="7" t="s">
        <v>55</v>
      </c>
      <c r="O23" s="7" t="s">
        <v>55</v>
      </c>
      <c r="P23" s="7" t="s">
        <v>55</v>
      </c>
      <c r="Q23" s="7" t="s">
        <v>55</v>
      </c>
      <c r="R23" s="6">
        <v>572.17999999999995</v>
      </c>
      <c r="S23" s="7" t="s">
        <v>55</v>
      </c>
      <c r="T23" s="6">
        <v>572.17999999999995</v>
      </c>
      <c r="U23" s="7" t="s">
        <v>55</v>
      </c>
      <c r="V23" s="7" t="s">
        <v>55</v>
      </c>
      <c r="W23" s="7" t="s">
        <v>55</v>
      </c>
      <c r="X23" s="7" t="s">
        <v>55</v>
      </c>
      <c r="Y23" s="23" t="s">
        <v>55</v>
      </c>
      <c r="Z23" s="22"/>
      <c r="AA23" s="6">
        <v>-78</v>
      </c>
      <c r="AB23" s="6">
        <v>572.17999999999995</v>
      </c>
      <c r="AC23" s="23" t="s">
        <v>55</v>
      </c>
      <c r="AD23" s="22"/>
    </row>
    <row r="24" spans="2:30">
      <c r="B24" s="20" t="s">
        <v>66</v>
      </c>
      <c r="C24" s="21"/>
      <c r="D24" s="22"/>
      <c r="E24" s="4">
        <v>10</v>
      </c>
      <c r="F24" s="5" t="s">
        <v>67</v>
      </c>
      <c r="G24" s="24">
        <v>1031800</v>
      </c>
      <c r="H24" s="22"/>
      <c r="I24" s="7" t="s">
        <v>55</v>
      </c>
      <c r="J24" s="6">
        <v>1031800</v>
      </c>
      <c r="K24" s="7" t="s">
        <v>55</v>
      </c>
      <c r="L24" s="7" t="s">
        <v>55</v>
      </c>
      <c r="M24" s="7" t="s">
        <v>55</v>
      </c>
      <c r="N24" s="7" t="s">
        <v>55</v>
      </c>
      <c r="O24" s="7" t="s">
        <v>55</v>
      </c>
      <c r="P24" s="6">
        <v>1031800</v>
      </c>
      <c r="Q24" s="7" t="s">
        <v>55</v>
      </c>
      <c r="R24" s="6">
        <v>136502.71</v>
      </c>
      <c r="S24" s="7" t="s">
        <v>55</v>
      </c>
      <c r="T24" s="6">
        <v>136502.71</v>
      </c>
      <c r="U24" s="7" t="s">
        <v>55</v>
      </c>
      <c r="V24" s="7" t="s">
        <v>55</v>
      </c>
      <c r="W24" s="7" t="s">
        <v>55</v>
      </c>
      <c r="X24" s="7" t="s">
        <v>55</v>
      </c>
      <c r="Y24" s="23" t="s">
        <v>55</v>
      </c>
      <c r="Z24" s="22"/>
      <c r="AA24" s="6">
        <v>101018.25</v>
      </c>
      <c r="AB24" s="6">
        <v>136502.71</v>
      </c>
      <c r="AC24" s="23" t="s">
        <v>55</v>
      </c>
      <c r="AD24" s="22"/>
    </row>
    <row r="25" spans="2:30">
      <c r="B25" s="20" t="s">
        <v>68</v>
      </c>
      <c r="C25" s="21"/>
      <c r="D25" s="22"/>
      <c r="E25" s="4">
        <v>10</v>
      </c>
      <c r="F25" s="5" t="s">
        <v>69</v>
      </c>
      <c r="G25" s="24">
        <v>1031800</v>
      </c>
      <c r="H25" s="22"/>
      <c r="I25" s="7" t="s">
        <v>55</v>
      </c>
      <c r="J25" s="6">
        <v>1031800</v>
      </c>
      <c r="K25" s="7" t="s">
        <v>55</v>
      </c>
      <c r="L25" s="7" t="s">
        <v>55</v>
      </c>
      <c r="M25" s="7" t="s">
        <v>55</v>
      </c>
      <c r="N25" s="7" t="s">
        <v>55</v>
      </c>
      <c r="O25" s="7" t="s">
        <v>55</v>
      </c>
      <c r="P25" s="6">
        <v>1031800</v>
      </c>
      <c r="Q25" s="7" t="s">
        <v>55</v>
      </c>
      <c r="R25" s="6">
        <v>136502.71</v>
      </c>
      <c r="S25" s="7" t="s">
        <v>55</v>
      </c>
      <c r="T25" s="6">
        <v>136502.71</v>
      </c>
      <c r="U25" s="7" t="s">
        <v>55</v>
      </c>
      <c r="V25" s="7" t="s">
        <v>55</v>
      </c>
      <c r="W25" s="7" t="s">
        <v>55</v>
      </c>
      <c r="X25" s="7" t="s">
        <v>55</v>
      </c>
      <c r="Y25" s="23" t="s">
        <v>55</v>
      </c>
      <c r="Z25" s="22"/>
      <c r="AA25" s="6">
        <v>101018.25</v>
      </c>
      <c r="AB25" s="6">
        <v>136502.71</v>
      </c>
      <c r="AC25" s="23" t="s">
        <v>55</v>
      </c>
      <c r="AD25" s="22"/>
    </row>
    <row r="26" spans="2:30">
      <c r="B26" s="20" t="s">
        <v>70</v>
      </c>
      <c r="C26" s="21"/>
      <c r="D26" s="22"/>
      <c r="E26" s="4">
        <v>10</v>
      </c>
      <c r="F26" s="5" t="s">
        <v>71</v>
      </c>
      <c r="G26" s="24">
        <v>315500</v>
      </c>
      <c r="H26" s="22"/>
      <c r="I26" s="7" t="s">
        <v>55</v>
      </c>
      <c r="J26" s="6">
        <v>315500</v>
      </c>
      <c r="K26" s="7" t="s">
        <v>55</v>
      </c>
      <c r="L26" s="7" t="s">
        <v>55</v>
      </c>
      <c r="M26" s="7" t="s">
        <v>55</v>
      </c>
      <c r="N26" s="7" t="s">
        <v>55</v>
      </c>
      <c r="O26" s="7" t="s">
        <v>55</v>
      </c>
      <c r="P26" s="6">
        <v>315500</v>
      </c>
      <c r="Q26" s="7" t="s">
        <v>55</v>
      </c>
      <c r="R26" s="6">
        <v>51437.58</v>
      </c>
      <c r="S26" s="7" t="s">
        <v>55</v>
      </c>
      <c r="T26" s="6">
        <v>51437.58</v>
      </c>
      <c r="U26" s="7" t="s">
        <v>55</v>
      </c>
      <c r="V26" s="7" t="s">
        <v>55</v>
      </c>
      <c r="W26" s="7" t="s">
        <v>55</v>
      </c>
      <c r="X26" s="7" t="s">
        <v>55</v>
      </c>
      <c r="Y26" s="23" t="s">
        <v>55</v>
      </c>
      <c r="Z26" s="22"/>
      <c r="AA26" s="6">
        <v>39540.550000000003</v>
      </c>
      <c r="AB26" s="6">
        <v>51437.58</v>
      </c>
      <c r="AC26" s="23" t="s">
        <v>55</v>
      </c>
      <c r="AD26" s="22"/>
    </row>
    <row r="27" spans="2:30">
      <c r="B27" s="20" t="s">
        <v>72</v>
      </c>
      <c r="C27" s="21"/>
      <c r="D27" s="22"/>
      <c r="E27" s="4">
        <v>10</v>
      </c>
      <c r="F27" s="5" t="s">
        <v>73</v>
      </c>
      <c r="G27" s="24">
        <v>11800</v>
      </c>
      <c r="H27" s="22"/>
      <c r="I27" s="7" t="s">
        <v>55</v>
      </c>
      <c r="J27" s="6">
        <v>11800</v>
      </c>
      <c r="K27" s="7" t="s">
        <v>55</v>
      </c>
      <c r="L27" s="7" t="s">
        <v>55</v>
      </c>
      <c r="M27" s="7" t="s">
        <v>55</v>
      </c>
      <c r="N27" s="7" t="s">
        <v>55</v>
      </c>
      <c r="O27" s="7" t="s">
        <v>55</v>
      </c>
      <c r="P27" s="6">
        <v>11800</v>
      </c>
      <c r="Q27" s="7" t="s">
        <v>55</v>
      </c>
      <c r="R27" s="6">
        <v>1230.6199999999999</v>
      </c>
      <c r="S27" s="7" t="s">
        <v>55</v>
      </c>
      <c r="T27" s="6">
        <v>1230.6199999999999</v>
      </c>
      <c r="U27" s="7" t="s">
        <v>55</v>
      </c>
      <c r="V27" s="7" t="s">
        <v>55</v>
      </c>
      <c r="W27" s="7" t="s">
        <v>55</v>
      </c>
      <c r="X27" s="7" t="s">
        <v>55</v>
      </c>
      <c r="Y27" s="23" t="s">
        <v>55</v>
      </c>
      <c r="Z27" s="22"/>
      <c r="AA27" s="6">
        <v>834.17</v>
      </c>
      <c r="AB27" s="6">
        <v>1230.6199999999999</v>
      </c>
      <c r="AC27" s="23" t="s">
        <v>55</v>
      </c>
      <c r="AD27" s="22"/>
    </row>
    <row r="28" spans="2:30">
      <c r="B28" s="20" t="s">
        <v>74</v>
      </c>
      <c r="C28" s="21"/>
      <c r="D28" s="22"/>
      <c r="E28" s="4">
        <v>10</v>
      </c>
      <c r="F28" s="5" t="s">
        <v>75</v>
      </c>
      <c r="G28" s="24">
        <v>691100</v>
      </c>
      <c r="H28" s="22"/>
      <c r="I28" s="7" t="s">
        <v>55</v>
      </c>
      <c r="J28" s="6">
        <v>691100</v>
      </c>
      <c r="K28" s="7" t="s">
        <v>55</v>
      </c>
      <c r="L28" s="7" t="s">
        <v>55</v>
      </c>
      <c r="M28" s="7" t="s">
        <v>55</v>
      </c>
      <c r="N28" s="7" t="s">
        <v>55</v>
      </c>
      <c r="O28" s="7" t="s">
        <v>55</v>
      </c>
      <c r="P28" s="6">
        <v>691100</v>
      </c>
      <c r="Q28" s="7" t="s">
        <v>55</v>
      </c>
      <c r="R28" s="6">
        <v>89523.08</v>
      </c>
      <c r="S28" s="7" t="s">
        <v>55</v>
      </c>
      <c r="T28" s="6">
        <v>89523.08</v>
      </c>
      <c r="U28" s="7" t="s">
        <v>55</v>
      </c>
      <c r="V28" s="7" t="s">
        <v>55</v>
      </c>
      <c r="W28" s="7" t="s">
        <v>55</v>
      </c>
      <c r="X28" s="7" t="s">
        <v>55</v>
      </c>
      <c r="Y28" s="23" t="s">
        <v>55</v>
      </c>
      <c r="Z28" s="22"/>
      <c r="AA28" s="6">
        <v>65267.75</v>
      </c>
      <c r="AB28" s="6">
        <v>89523.08</v>
      </c>
      <c r="AC28" s="23" t="s">
        <v>55</v>
      </c>
      <c r="AD28" s="22"/>
    </row>
    <row r="29" spans="2:30">
      <c r="B29" s="20" t="s">
        <v>76</v>
      </c>
      <c r="C29" s="21"/>
      <c r="D29" s="22"/>
      <c r="E29" s="4">
        <v>10</v>
      </c>
      <c r="F29" s="5" t="s">
        <v>77</v>
      </c>
      <c r="G29" s="24">
        <v>13400</v>
      </c>
      <c r="H29" s="22"/>
      <c r="I29" s="7" t="s">
        <v>55</v>
      </c>
      <c r="J29" s="6">
        <v>13400</v>
      </c>
      <c r="K29" s="7" t="s">
        <v>55</v>
      </c>
      <c r="L29" s="7" t="s">
        <v>55</v>
      </c>
      <c r="M29" s="7" t="s">
        <v>55</v>
      </c>
      <c r="N29" s="7" t="s">
        <v>55</v>
      </c>
      <c r="O29" s="7" t="s">
        <v>55</v>
      </c>
      <c r="P29" s="6">
        <v>13400</v>
      </c>
      <c r="Q29" s="7" t="s">
        <v>55</v>
      </c>
      <c r="R29" s="6">
        <v>-5688.57</v>
      </c>
      <c r="S29" s="7" t="s">
        <v>55</v>
      </c>
      <c r="T29" s="6">
        <v>-5688.57</v>
      </c>
      <c r="U29" s="7" t="s">
        <v>55</v>
      </c>
      <c r="V29" s="7" t="s">
        <v>55</v>
      </c>
      <c r="W29" s="7" t="s">
        <v>55</v>
      </c>
      <c r="X29" s="7" t="s">
        <v>55</v>
      </c>
      <c r="Y29" s="23" t="s">
        <v>55</v>
      </c>
      <c r="Z29" s="22"/>
      <c r="AA29" s="6">
        <v>-4624.22</v>
      </c>
      <c r="AB29" s="6">
        <v>-5688.57</v>
      </c>
      <c r="AC29" s="23" t="s">
        <v>55</v>
      </c>
      <c r="AD29" s="22"/>
    </row>
    <row r="30" spans="2:30">
      <c r="B30" s="20" t="s">
        <v>78</v>
      </c>
      <c r="C30" s="21"/>
      <c r="D30" s="22"/>
      <c r="E30" s="4">
        <v>10</v>
      </c>
      <c r="F30" s="5" t="s">
        <v>79</v>
      </c>
      <c r="G30" s="24">
        <v>167500</v>
      </c>
      <c r="H30" s="22"/>
      <c r="I30" s="7" t="s">
        <v>55</v>
      </c>
      <c r="J30" s="6">
        <v>167500</v>
      </c>
      <c r="K30" s="7" t="s">
        <v>55</v>
      </c>
      <c r="L30" s="7" t="s">
        <v>55</v>
      </c>
      <c r="M30" s="7" t="s">
        <v>55</v>
      </c>
      <c r="N30" s="7" t="s">
        <v>55</v>
      </c>
      <c r="O30" s="7" t="s">
        <v>55</v>
      </c>
      <c r="P30" s="6">
        <v>167500</v>
      </c>
      <c r="Q30" s="7" t="s">
        <v>55</v>
      </c>
      <c r="R30" s="6">
        <v>6335.25</v>
      </c>
      <c r="S30" s="7" t="s">
        <v>55</v>
      </c>
      <c r="T30" s="6">
        <v>6335.25</v>
      </c>
      <c r="U30" s="7" t="s">
        <v>55</v>
      </c>
      <c r="V30" s="7" t="s">
        <v>55</v>
      </c>
      <c r="W30" s="7" t="s">
        <v>55</v>
      </c>
      <c r="X30" s="7" t="s">
        <v>55</v>
      </c>
      <c r="Y30" s="23" t="s">
        <v>55</v>
      </c>
      <c r="Z30" s="22"/>
      <c r="AA30" s="6"/>
      <c r="AB30" s="6">
        <v>6335.25</v>
      </c>
      <c r="AC30" s="23" t="s">
        <v>55</v>
      </c>
      <c r="AD30" s="22"/>
    </row>
    <row r="31" spans="2:30">
      <c r="B31" s="20" t="s">
        <v>80</v>
      </c>
      <c r="C31" s="21"/>
      <c r="D31" s="22"/>
      <c r="E31" s="4">
        <v>10</v>
      </c>
      <c r="F31" s="5" t="s">
        <v>81</v>
      </c>
      <c r="G31" s="24">
        <v>11800</v>
      </c>
      <c r="H31" s="22"/>
      <c r="I31" s="7" t="s">
        <v>55</v>
      </c>
      <c r="J31" s="6">
        <v>11800</v>
      </c>
      <c r="K31" s="7" t="s">
        <v>55</v>
      </c>
      <c r="L31" s="7" t="s">
        <v>55</v>
      </c>
      <c r="M31" s="7" t="s">
        <v>55</v>
      </c>
      <c r="N31" s="7" t="s">
        <v>55</v>
      </c>
      <c r="O31" s="7" t="s">
        <v>55</v>
      </c>
      <c r="P31" s="6">
        <v>11800</v>
      </c>
      <c r="Q31" s="7" t="s">
        <v>55</v>
      </c>
      <c r="R31" s="6"/>
      <c r="S31" s="7" t="s">
        <v>55</v>
      </c>
      <c r="T31" s="6"/>
      <c r="U31" s="7" t="s">
        <v>55</v>
      </c>
      <c r="V31" s="7" t="s">
        <v>55</v>
      </c>
      <c r="W31" s="7" t="s">
        <v>55</v>
      </c>
      <c r="X31" s="7" t="s">
        <v>55</v>
      </c>
      <c r="Y31" s="23" t="s">
        <v>55</v>
      </c>
      <c r="Z31" s="22"/>
      <c r="AA31" s="6"/>
      <c r="AB31" s="6"/>
      <c r="AC31" s="23" t="s">
        <v>55</v>
      </c>
      <c r="AD31" s="22"/>
    </row>
    <row r="32" spans="2:30">
      <c r="B32" s="20" t="s">
        <v>82</v>
      </c>
      <c r="C32" s="21"/>
      <c r="D32" s="22"/>
      <c r="E32" s="4">
        <v>10</v>
      </c>
      <c r="F32" s="5" t="s">
        <v>83</v>
      </c>
      <c r="G32" s="24">
        <v>11800</v>
      </c>
      <c r="H32" s="22"/>
      <c r="I32" s="7" t="s">
        <v>55</v>
      </c>
      <c r="J32" s="6">
        <v>11800</v>
      </c>
      <c r="K32" s="7" t="s">
        <v>55</v>
      </c>
      <c r="L32" s="7" t="s">
        <v>55</v>
      </c>
      <c r="M32" s="7" t="s">
        <v>55</v>
      </c>
      <c r="N32" s="7" t="s">
        <v>55</v>
      </c>
      <c r="O32" s="7" t="s">
        <v>55</v>
      </c>
      <c r="P32" s="6">
        <v>11800</v>
      </c>
      <c r="Q32" s="7" t="s">
        <v>55</v>
      </c>
      <c r="R32" s="7" t="s">
        <v>55</v>
      </c>
      <c r="S32" s="7" t="s">
        <v>55</v>
      </c>
      <c r="T32" s="7" t="s">
        <v>55</v>
      </c>
      <c r="U32" s="7" t="s">
        <v>55</v>
      </c>
      <c r="V32" s="7" t="s">
        <v>55</v>
      </c>
      <c r="W32" s="7" t="s">
        <v>55</v>
      </c>
      <c r="X32" s="7" t="s">
        <v>55</v>
      </c>
      <c r="Y32" s="23" t="s">
        <v>55</v>
      </c>
      <c r="Z32" s="22"/>
      <c r="AA32" s="7" t="s">
        <v>55</v>
      </c>
      <c r="AB32" s="7" t="s">
        <v>55</v>
      </c>
      <c r="AC32" s="23" t="s">
        <v>55</v>
      </c>
      <c r="AD32" s="22"/>
    </row>
    <row r="33" spans="2:30">
      <c r="B33" s="20" t="s">
        <v>82</v>
      </c>
      <c r="C33" s="21"/>
      <c r="D33" s="22"/>
      <c r="E33" s="4">
        <v>10</v>
      </c>
      <c r="F33" s="5" t="s">
        <v>84</v>
      </c>
      <c r="G33" s="24">
        <v>11800</v>
      </c>
      <c r="H33" s="22"/>
      <c r="I33" s="7" t="s">
        <v>55</v>
      </c>
      <c r="J33" s="6">
        <v>11800</v>
      </c>
      <c r="K33" s="7" t="s">
        <v>55</v>
      </c>
      <c r="L33" s="7" t="s">
        <v>55</v>
      </c>
      <c r="M33" s="7" t="s">
        <v>55</v>
      </c>
      <c r="N33" s="7" t="s">
        <v>55</v>
      </c>
      <c r="O33" s="7" t="s">
        <v>55</v>
      </c>
      <c r="P33" s="6">
        <v>11800</v>
      </c>
      <c r="Q33" s="7" t="s">
        <v>55</v>
      </c>
      <c r="R33" s="7" t="s">
        <v>55</v>
      </c>
      <c r="S33" s="7" t="s">
        <v>55</v>
      </c>
      <c r="T33" s="7" t="s">
        <v>55</v>
      </c>
      <c r="U33" s="7" t="s">
        <v>55</v>
      </c>
      <c r="V33" s="7" t="s">
        <v>55</v>
      </c>
      <c r="W33" s="7" t="s">
        <v>55</v>
      </c>
      <c r="X33" s="7" t="s">
        <v>55</v>
      </c>
      <c r="Y33" s="23" t="s">
        <v>55</v>
      </c>
      <c r="Z33" s="22"/>
      <c r="AA33" s="7" t="s">
        <v>55</v>
      </c>
      <c r="AB33" s="7" t="s">
        <v>55</v>
      </c>
      <c r="AC33" s="23" t="s">
        <v>55</v>
      </c>
      <c r="AD33" s="22"/>
    </row>
    <row r="34" spans="2:30">
      <c r="B34" s="20" t="s">
        <v>85</v>
      </c>
      <c r="C34" s="21"/>
      <c r="D34" s="22"/>
      <c r="E34" s="4">
        <v>10</v>
      </c>
      <c r="F34" s="5" t="s">
        <v>86</v>
      </c>
      <c r="G34" s="23" t="s">
        <v>55</v>
      </c>
      <c r="H34" s="22"/>
      <c r="I34" s="7" t="s">
        <v>55</v>
      </c>
      <c r="J34" s="7" t="s">
        <v>55</v>
      </c>
      <c r="K34" s="7" t="s">
        <v>55</v>
      </c>
      <c r="L34" s="7" t="s">
        <v>55</v>
      </c>
      <c r="M34" s="7" t="s">
        <v>55</v>
      </c>
      <c r="N34" s="7" t="s">
        <v>55</v>
      </c>
      <c r="O34" s="7" t="s">
        <v>55</v>
      </c>
      <c r="P34" s="7" t="s">
        <v>55</v>
      </c>
      <c r="Q34" s="7" t="s">
        <v>55</v>
      </c>
      <c r="R34" s="7" t="s">
        <v>55</v>
      </c>
      <c r="S34" s="7" t="s">
        <v>55</v>
      </c>
      <c r="T34" s="7" t="s">
        <v>55</v>
      </c>
      <c r="U34" s="7" t="s">
        <v>55</v>
      </c>
      <c r="V34" s="7" t="s">
        <v>55</v>
      </c>
      <c r="W34" s="7" t="s">
        <v>55</v>
      </c>
      <c r="X34" s="7" t="s">
        <v>55</v>
      </c>
      <c r="Y34" s="23" t="s">
        <v>55</v>
      </c>
      <c r="Z34" s="22"/>
      <c r="AA34" s="7" t="s">
        <v>55</v>
      </c>
      <c r="AB34" s="7" t="s">
        <v>55</v>
      </c>
      <c r="AC34" s="23" t="s">
        <v>55</v>
      </c>
      <c r="AD34" s="22"/>
    </row>
    <row r="35" spans="2:30">
      <c r="B35" s="20" t="s">
        <v>85</v>
      </c>
      <c r="C35" s="21"/>
      <c r="D35" s="22"/>
      <c r="E35" s="4">
        <v>10</v>
      </c>
      <c r="F35" s="5" t="s">
        <v>87</v>
      </c>
      <c r="G35" s="23" t="s">
        <v>55</v>
      </c>
      <c r="H35" s="22"/>
      <c r="I35" s="7" t="s">
        <v>55</v>
      </c>
      <c r="J35" s="7" t="s">
        <v>55</v>
      </c>
      <c r="K35" s="7" t="s">
        <v>55</v>
      </c>
      <c r="L35" s="7" t="s">
        <v>55</v>
      </c>
      <c r="M35" s="7" t="s">
        <v>55</v>
      </c>
      <c r="N35" s="7" t="s">
        <v>55</v>
      </c>
      <c r="O35" s="7" t="s">
        <v>55</v>
      </c>
      <c r="P35" s="7" t="s">
        <v>55</v>
      </c>
      <c r="Q35" s="7" t="s">
        <v>55</v>
      </c>
      <c r="R35" s="7" t="s">
        <v>55</v>
      </c>
      <c r="S35" s="7" t="s">
        <v>55</v>
      </c>
      <c r="T35" s="7" t="s">
        <v>55</v>
      </c>
      <c r="U35" s="7" t="s">
        <v>55</v>
      </c>
      <c r="V35" s="7" t="s">
        <v>55</v>
      </c>
      <c r="W35" s="7" t="s">
        <v>55</v>
      </c>
      <c r="X35" s="7" t="s">
        <v>55</v>
      </c>
      <c r="Y35" s="23" t="s">
        <v>55</v>
      </c>
      <c r="Z35" s="22"/>
      <c r="AA35" s="7" t="s">
        <v>55</v>
      </c>
      <c r="AB35" s="7" t="s">
        <v>55</v>
      </c>
      <c r="AC35" s="23" t="s">
        <v>55</v>
      </c>
      <c r="AD35" s="22"/>
    </row>
    <row r="36" spans="2:30">
      <c r="B36" s="20" t="s">
        <v>88</v>
      </c>
      <c r="C36" s="21"/>
      <c r="D36" s="22"/>
      <c r="E36" s="4">
        <v>10</v>
      </c>
      <c r="F36" s="5" t="s">
        <v>89</v>
      </c>
      <c r="G36" s="24">
        <v>155700</v>
      </c>
      <c r="H36" s="22"/>
      <c r="I36" s="7" t="s">
        <v>55</v>
      </c>
      <c r="J36" s="6">
        <v>155700</v>
      </c>
      <c r="K36" s="7" t="s">
        <v>55</v>
      </c>
      <c r="L36" s="7" t="s">
        <v>55</v>
      </c>
      <c r="M36" s="7" t="s">
        <v>55</v>
      </c>
      <c r="N36" s="7" t="s">
        <v>55</v>
      </c>
      <c r="O36" s="7" t="s">
        <v>55</v>
      </c>
      <c r="P36" s="6">
        <v>155700</v>
      </c>
      <c r="Q36" s="7" t="s">
        <v>55</v>
      </c>
      <c r="R36" s="7">
        <v>6335.25</v>
      </c>
      <c r="S36" s="7" t="s">
        <v>55</v>
      </c>
      <c r="T36" s="7">
        <v>6335.25</v>
      </c>
      <c r="U36" s="7" t="s">
        <v>55</v>
      </c>
      <c r="V36" s="7" t="s">
        <v>55</v>
      </c>
      <c r="W36" s="7" t="s">
        <v>55</v>
      </c>
      <c r="X36" s="7" t="s">
        <v>55</v>
      </c>
      <c r="Y36" s="23" t="s">
        <v>55</v>
      </c>
      <c r="Z36" s="22"/>
      <c r="AA36" s="7" t="s">
        <v>55</v>
      </c>
      <c r="AB36" s="7">
        <v>6335.25</v>
      </c>
      <c r="AC36" s="23" t="s">
        <v>55</v>
      </c>
      <c r="AD36" s="22"/>
    </row>
    <row r="37" spans="2:30">
      <c r="B37" s="20" t="s">
        <v>88</v>
      </c>
      <c r="C37" s="21"/>
      <c r="D37" s="22"/>
      <c r="E37" s="4">
        <v>10</v>
      </c>
      <c r="F37" s="5" t="s">
        <v>90</v>
      </c>
      <c r="G37" s="24">
        <v>155700</v>
      </c>
      <c r="H37" s="22"/>
      <c r="I37" s="7" t="s">
        <v>55</v>
      </c>
      <c r="J37" s="6">
        <v>155700</v>
      </c>
      <c r="K37" s="7" t="s">
        <v>55</v>
      </c>
      <c r="L37" s="7" t="s">
        <v>55</v>
      </c>
      <c r="M37" s="7" t="s">
        <v>55</v>
      </c>
      <c r="N37" s="7" t="s">
        <v>55</v>
      </c>
      <c r="O37" s="7" t="s">
        <v>55</v>
      </c>
      <c r="P37" s="6">
        <v>155700</v>
      </c>
      <c r="Q37" s="7" t="s">
        <v>55</v>
      </c>
      <c r="R37" s="7">
        <v>6335.25</v>
      </c>
      <c r="S37" s="7" t="s">
        <v>55</v>
      </c>
      <c r="T37" s="7">
        <v>6335.25</v>
      </c>
      <c r="U37" s="7" t="s">
        <v>55</v>
      </c>
      <c r="V37" s="7" t="s">
        <v>55</v>
      </c>
      <c r="W37" s="7" t="s">
        <v>55</v>
      </c>
      <c r="X37" s="7" t="s">
        <v>55</v>
      </c>
      <c r="Y37" s="23" t="s">
        <v>55</v>
      </c>
      <c r="Z37" s="22"/>
      <c r="AA37" s="7" t="s">
        <v>55</v>
      </c>
      <c r="AB37" s="7">
        <v>6335.25</v>
      </c>
      <c r="AC37" s="23" t="s">
        <v>55</v>
      </c>
      <c r="AD37" s="22"/>
    </row>
    <row r="38" spans="2:30">
      <c r="B38" s="20" t="s">
        <v>91</v>
      </c>
      <c r="C38" s="21"/>
      <c r="D38" s="22"/>
      <c r="E38" s="4">
        <v>10</v>
      </c>
      <c r="F38" s="5" t="s">
        <v>92</v>
      </c>
      <c r="G38" s="24">
        <v>1529000</v>
      </c>
      <c r="H38" s="22"/>
      <c r="I38" s="7" t="s">
        <v>55</v>
      </c>
      <c r="J38" s="6">
        <v>1529000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6">
        <v>1529000</v>
      </c>
      <c r="Q38" s="7" t="s">
        <v>55</v>
      </c>
      <c r="R38" s="6">
        <v>142967.19</v>
      </c>
      <c r="S38" s="7" t="s">
        <v>55</v>
      </c>
      <c r="T38" s="6">
        <v>142967.19</v>
      </c>
      <c r="U38" s="7" t="s">
        <v>55</v>
      </c>
      <c r="V38" s="7" t="s">
        <v>55</v>
      </c>
      <c r="W38" s="7" t="s">
        <v>55</v>
      </c>
      <c r="X38" s="7" t="s">
        <v>55</v>
      </c>
      <c r="Y38" s="23" t="s">
        <v>55</v>
      </c>
      <c r="Z38" s="22"/>
      <c r="AA38" s="6">
        <v>37759.54</v>
      </c>
      <c r="AB38" s="6">
        <v>142967.19</v>
      </c>
      <c r="AC38" s="23" t="s">
        <v>55</v>
      </c>
      <c r="AD38" s="22"/>
    </row>
    <row r="39" spans="2:30">
      <c r="B39" s="20" t="s">
        <v>93</v>
      </c>
      <c r="C39" s="21"/>
      <c r="D39" s="22"/>
      <c r="E39" s="4">
        <v>10</v>
      </c>
      <c r="F39" s="5" t="s">
        <v>94</v>
      </c>
      <c r="G39" s="24">
        <v>30100</v>
      </c>
      <c r="H39" s="22"/>
      <c r="I39" s="7" t="s">
        <v>55</v>
      </c>
      <c r="J39" s="6">
        <v>30100</v>
      </c>
      <c r="K39" s="7" t="s">
        <v>55</v>
      </c>
      <c r="L39" s="7" t="s">
        <v>55</v>
      </c>
      <c r="M39" s="7" t="s">
        <v>55</v>
      </c>
      <c r="N39" s="7" t="s">
        <v>55</v>
      </c>
      <c r="O39" s="7" t="s">
        <v>55</v>
      </c>
      <c r="P39" s="6">
        <v>30100</v>
      </c>
      <c r="Q39" s="7" t="s">
        <v>55</v>
      </c>
      <c r="R39" s="6">
        <v>19214.240000000002</v>
      </c>
      <c r="S39" s="7" t="s">
        <v>55</v>
      </c>
      <c r="T39" s="6">
        <v>19214.240000000002</v>
      </c>
      <c r="U39" s="7" t="s">
        <v>55</v>
      </c>
      <c r="V39" s="7" t="s">
        <v>55</v>
      </c>
      <c r="W39" s="7" t="s">
        <v>55</v>
      </c>
      <c r="X39" s="7" t="s">
        <v>55</v>
      </c>
      <c r="Y39" s="23" t="s">
        <v>55</v>
      </c>
      <c r="Z39" s="22"/>
      <c r="AA39" s="6">
        <v>18212.650000000001</v>
      </c>
      <c r="AB39" s="6">
        <v>19214.240000000002</v>
      </c>
      <c r="AC39" s="23" t="s">
        <v>55</v>
      </c>
      <c r="AD39" s="22"/>
    </row>
    <row r="40" spans="2:30">
      <c r="B40" s="20" t="s">
        <v>95</v>
      </c>
      <c r="C40" s="21"/>
      <c r="D40" s="22"/>
      <c r="E40" s="4">
        <v>10</v>
      </c>
      <c r="F40" s="5" t="s">
        <v>96</v>
      </c>
      <c r="G40" s="24">
        <v>30100</v>
      </c>
      <c r="H40" s="22"/>
      <c r="I40" s="7" t="s">
        <v>55</v>
      </c>
      <c r="J40" s="6">
        <v>30100</v>
      </c>
      <c r="K40" s="7" t="s">
        <v>55</v>
      </c>
      <c r="L40" s="7" t="s">
        <v>55</v>
      </c>
      <c r="M40" s="7" t="s">
        <v>55</v>
      </c>
      <c r="N40" s="7" t="s">
        <v>55</v>
      </c>
      <c r="O40" s="7" t="s">
        <v>55</v>
      </c>
      <c r="P40" s="6">
        <v>30100</v>
      </c>
      <c r="Q40" s="7" t="s">
        <v>55</v>
      </c>
      <c r="R40" s="6">
        <v>19214.240000000002</v>
      </c>
      <c r="S40" s="7" t="s">
        <v>55</v>
      </c>
      <c r="T40" s="6">
        <v>19214.240000000002</v>
      </c>
      <c r="U40" s="7" t="s">
        <v>55</v>
      </c>
      <c r="V40" s="7" t="s">
        <v>55</v>
      </c>
      <c r="W40" s="7" t="s">
        <v>55</v>
      </c>
      <c r="X40" s="7" t="s">
        <v>55</v>
      </c>
      <c r="Y40" s="23" t="s">
        <v>55</v>
      </c>
      <c r="Z40" s="22"/>
      <c r="AA40" s="6">
        <v>18212.650000000001</v>
      </c>
      <c r="AB40" s="6">
        <v>19214.240000000002</v>
      </c>
      <c r="AC40" s="23" t="s">
        <v>55</v>
      </c>
      <c r="AD40" s="22"/>
    </row>
    <row r="41" spans="2:30">
      <c r="B41" s="20" t="s">
        <v>97</v>
      </c>
      <c r="C41" s="21"/>
      <c r="D41" s="22"/>
      <c r="E41" s="4">
        <v>10</v>
      </c>
      <c r="F41" s="5" t="s">
        <v>98</v>
      </c>
      <c r="G41" s="24">
        <v>1498900</v>
      </c>
      <c r="H41" s="22"/>
      <c r="I41" s="7" t="s">
        <v>55</v>
      </c>
      <c r="J41" s="6">
        <v>1498900</v>
      </c>
      <c r="K41" s="7" t="s">
        <v>55</v>
      </c>
      <c r="L41" s="7" t="s">
        <v>55</v>
      </c>
      <c r="M41" s="7" t="s">
        <v>55</v>
      </c>
      <c r="N41" s="7" t="s">
        <v>55</v>
      </c>
      <c r="O41" s="7" t="s">
        <v>55</v>
      </c>
      <c r="P41" s="6">
        <v>1498900</v>
      </c>
      <c r="Q41" s="7" t="s">
        <v>55</v>
      </c>
      <c r="R41" s="6">
        <v>123752.95</v>
      </c>
      <c r="S41" s="7" t="s">
        <v>55</v>
      </c>
      <c r="T41" s="6">
        <v>123752.95</v>
      </c>
      <c r="U41" s="7" t="s">
        <v>55</v>
      </c>
      <c r="V41" s="7" t="s">
        <v>55</v>
      </c>
      <c r="W41" s="7" t="s">
        <v>55</v>
      </c>
      <c r="X41" s="7" t="s">
        <v>55</v>
      </c>
      <c r="Y41" s="23" t="s">
        <v>55</v>
      </c>
      <c r="Z41" s="22"/>
      <c r="AA41" s="6">
        <v>19546.89</v>
      </c>
      <c r="AB41" s="6">
        <v>123752.95</v>
      </c>
      <c r="AC41" s="23" t="s">
        <v>55</v>
      </c>
      <c r="AD41" s="22"/>
    </row>
    <row r="42" spans="2:30">
      <c r="B42" s="20" t="s">
        <v>99</v>
      </c>
      <c r="C42" s="21"/>
      <c r="D42" s="22"/>
      <c r="E42" s="4">
        <v>10</v>
      </c>
      <c r="F42" s="5" t="s">
        <v>100</v>
      </c>
      <c r="G42" s="24">
        <v>1316800</v>
      </c>
      <c r="H42" s="22"/>
      <c r="I42" s="7" t="s">
        <v>55</v>
      </c>
      <c r="J42" s="6">
        <v>1316800</v>
      </c>
      <c r="K42" s="7" t="s">
        <v>55</v>
      </c>
      <c r="L42" s="7" t="s">
        <v>55</v>
      </c>
      <c r="M42" s="7" t="s">
        <v>55</v>
      </c>
      <c r="N42" s="7" t="s">
        <v>55</v>
      </c>
      <c r="O42" s="7" t="s">
        <v>55</v>
      </c>
      <c r="P42" s="6">
        <v>1316800</v>
      </c>
      <c r="Q42" s="7" t="s">
        <v>55</v>
      </c>
      <c r="R42" s="6">
        <v>53642.67</v>
      </c>
      <c r="S42" s="7" t="s">
        <v>55</v>
      </c>
      <c r="T42" s="6">
        <v>53642.67</v>
      </c>
      <c r="U42" s="7" t="s">
        <v>55</v>
      </c>
      <c r="V42" s="7" t="s">
        <v>55</v>
      </c>
      <c r="W42" s="7" t="s">
        <v>55</v>
      </c>
      <c r="X42" s="7" t="s">
        <v>55</v>
      </c>
      <c r="Y42" s="23" t="s">
        <v>55</v>
      </c>
      <c r="Z42" s="22"/>
      <c r="AA42" s="6">
        <v>23</v>
      </c>
      <c r="AB42" s="6">
        <v>53642.67</v>
      </c>
      <c r="AC42" s="23" t="s">
        <v>55</v>
      </c>
      <c r="AD42" s="22"/>
    </row>
    <row r="43" spans="2:30">
      <c r="B43" s="20" t="s">
        <v>101</v>
      </c>
      <c r="C43" s="21"/>
      <c r="D43" s="22"/>
      <c r="E43" s="4">
        <v>10</v>
      </c>
      <c r="F43" s="5" t="s">
        <v>102</v>
      </c>
      <c r="G43" s="24">
        <v>1316800</v>
      </c>
      <c r="H43" s="22"/>
      <c r="I43" s="7" t="s">
        <v>55</v>
      </c>
      <c r="J43" s="6">
        <v>1316800</v>
      </c>
      <c r="K43" s="7" t="s">
        <v>55</v>
      </c>
      <c r="L43" s="7" t="s">
        <v>55</v>
      </c>
      <c r="M43" s="7" t="s">
        <v>55</v>
      </c>
      <c r="N43" s="7" t="s">
        <v>55</v>
      </c>
      <c r="O43" s="7" t="s">
        <v>55</v>
      </c>
      <c r="P43" s="6">
        <v>1316800</v>
      </c>
      <c r="Q43" s="7" t="s">
        <v>55</v>
      </c>
      <c r="R43" s="6">
        <v>53642.67</v>
      </c>
      <c r="S43" s="7" t="s">
        <v>55</v>
      </c>
      <c r="T43" s="6">
        <v>53642.67</v>
      </c>
      <c r="U43" s="7" t="s">
        <v>55</v>
      </c>
      <c r="V43" s="7" t="s">
        <v>55</v>
      </c>
      <c r="W43" s="7" t="s">
        <v>55</v>
      </c>
      <c r="X43" s="7" t="s">
        <v>55</v>
      </c>
      <c r="Y43" s="23" t="s">
        <v>55</v>
      </c>
      <c r="Z43" s="22"/>
      <c r="AA43" s="6">
        <v>23</v>
      </c>
      <c r="AB43" s="6">
        <v>53642.67</v>
      </c>
      <c r="AC43" s="23" t="s">
        <v>55</v>
      </c>
      <c r="AD43" s="22"/>
    </row>
    <row r="44" spans="2:30">
      <c r="B44" s="20" t="s">
        <v>103</v>
      </c>
      <c r="C44" s="21"/>
      <c r="D44" s="22"/>
      <c r="E44" s="4">
        <v>10</v>
      </c>
      <c r="F44" s="5" t="s">
        <v>104</v>
      </c>
      <c r="G44" s="24">
        <v>182100</v>
      </c>
      <c r="H44" s="22"/>
      <c r="I44" s="7" t="s">
        <v>55</v>
      </c>
      <c r="J44" s="6">
        <v>182100</v>
      </c>
      <c r="K44" s="7" t="s">
        <v>55</v>
      </c>
      <c r="L44" s="7" t="s">
        <v>55</v>
      </c>
      <c r="M44" s="7" t="s">
        <v>55</v>
      </c>
      <c r="N44" s="7" t="s">
        <v>55</v>
      </c>
      <c r="O44" s="7" t="s">
        <v>55</v>
      </c>
      <c r="P44" s="6">
        <v>182100</v>
      </c>
      <c r="Q44" s="7" t="s">
        <v>55</v>
      </c>
      <c r="R44" s="18">
        <v>70110.28</v>
      </c>
      <c r="S44" s="7" t="s">
        <v>55</v>
      </c>
      <c r="T44" s="6">
        <v>70110.28</v>
      </c>
      <c r="U44" s="7" t="s">
        <v>55</v>
      </c>
      <c r="V44" s="7" t="s">
        <v>55</v>
      </c>
      <c r="W44" s="7" t="s">
        <v>55</v>
      </c>
      <c r="X44" s="7" t="s">
        <v>55</v>
      </c>
      <c r="Y44" s="23" t="s">
        <v>55</v>
      </c>
      <c r="Z44" s="22"/>
      <c r="AA44" s="6">
        <v>19523.89</v>
      </c>
      <c r="AB44" s="6">
        <v>70110.28</v>
      </c>
      <c r="AC44" s="23" t="s">
        <v>55</v>
      </c>
      <c r="AD44" s="22"/>
    </row>
    <row r="45" spans="2:30">
      <c r="B45" s="20" t="s">
        <v>105</v>
      </c>
      <c r="C45" s="21"/>
      <c r="D45" s="22"/>
      <c r="E45" s="4">
        <v>10</v>
      </c>
      <c r="F45" s="5" t="s">
        <v>106</v>
      </c>
      <c r="G45" s="24">
        <v>182100</v>
      </c>
      <c r="H45" s="22"/>
      <c r="I45" s="7" t="s">
        <v>55</v>
      </c>
      <c r="J45" s="6">
        <v>182100</v>
      </c>
      <c r="K45" s="7" t="s">
        <v>55</v>
      </c>
      <c r="L45" s="7" t="s">
        <v>55</v>
      </c>
      <c r="M45" s="7" t="s">
        <v>55</v>
      </c>
      <c r="N45" s="7" t="s">
        <v>55</v>
      </c>
      <c r="O45" s="7" t="s">
        <v>55</v>
      </c>
      <c r="P45" s="6">
        <v>182100</v>
      </c>
      <c r="Q45" s="7" t="s">
        <v>55</v>
      </c>
      <c r="R45" s="6">
        <v>70110.28</v>
      </c>
      <c r="S45" s="7" t="s">
        <v>55</v>
      </c>
      <c r="T45" s="6">
        <v>70110.28</v>
      </c>
      <c r="U45" s="7" t="s">
        <v>55</v>
      </c>
      <c r="V45" s="7" t="s">
        <v>55</v>
      </c>
      <c r="W45" s="7" t="s">
        <v>55</v>
      </c>
      <c r="X45" s="7" t="s">
        <v>55</v>
      </c>
      <c r="Y45" s="23" t="s">
        <v>55</v>
      </c>
      <c r="Z45" s="22"/>
      <c r="AA45" s="6">
        <v>19523.89</v>
      </c>
      <c r="AB45" s="6">
        <v>70110.28</v>
      </c>
      <c r="AC45" s="23" t="s">
        <v>55</v>
      </c>
      <c r="AD45" s="22"/>
    </row>
    <row r="46" spans="2:30">
      <c r="B46" s="20" t="s">
        <v>107</v>
      </c>
      <c r="C46" s="21"/>
      <c r="D46" s="22"/>
      <c r="E46" s="4">
        <v>10</v>
      </c>
      <c r="F46" s="5" t="s">
        <v>108</v>
      </c>
      <c r="G46" s="24">
        <v>3400</v>
      </c>
      <c r="H46" s="22"/>
      <c r="I46" s="7" t="s">
        <v>55</v>
      </c>
      <c r="J46" s="6">
        <v>3400</v>
      </c>
      <c r="K46" s="7" t="s">
        <v>55</v>
      </c>
      <c r="L46" s="7" t="s">
        <v>55</v>
      </c>
      <c r="M46" s="7" t="s">
        <v>55</v>
      </c>
      <c r="N46" s="7" t="s">
        <v>55</v>
      </c>
      <c r="O46" s="7" t="s">
        <v>55</v>
      </c>
      <c r="P46" s="6">
        <v>3400</v>
      </c>
      <c r="Q46" s="7" t="s">
        <v>55</v>
      </c>
      <c r="R46" s="7" t="s">
        <v>55</v>
      </c>
      <c r="S46" s="7" t="s">
        <v>55</v>
      </c>
      <c r="T46" s="7" t="s">
        <v>55</v>
      </c>
      <c r="U46" s="7" t="s">
        <v>55</v>
      </c>
      <c r="V46" s="7" t="s">
        <v>55</v>
      </c>
      <c r="W46" s="7" t="s">
        <v>55</v>
      </c>
      <c r="X46" s="7" t="s">
        <v>55</v>
      </c>
      <c r="Y46" s="23" t="s">
        <v>55</v>
      </c>
      <c r="Z46" s="22"/>
      <c r="AA46" s="7" t="s">
        <v>55</v>
      </c>
      <c r="AB46" s="7" t="s">
        <v>55</v>
      </c>
      <c r="AC46" s="23" t="s">
        <v>55</v>
      </c>
      <c r="AD46" s="22"/>
    </row>
    <row r="47" spans="2:30">
      <c r="B47" s="20" t="s">
        <v>109</v>
      </c>
      <c r="C47" s="21"/>
      <c r="D47" s="22"/>
      <c r="E47" s="4">
        <v>10</v>
      </c>
      <c r="F47" s="5" t="s">
        <v>110</v>
      </c>
      <c r="G47" s="24">
        <v>3400</v>
      </c>
      <c r="H47" s="22"/>
      <c r="I47" s="7" t="s">
        <v>55</v>
      </c>
      <c r="J47" s="6">
        <v>3400</v>
      </c>
      <c r="K47" s="7" t="s">
        <v>55</v>
      </c>
      <c r="L47" s="7" t="s">
        <v>55</v>
      </c>
      <c r="M47" s="7" t="s">
        <v>55</v>
      </c>
      <c r="N47" s="7" t="s">
        <v>55</v>
      </c>
      <c r="O47" s="7" t="s">
        <v>55</v>
      </c>
      <c r="P47" s="6">
        <v>3400</v>
      </c>
      <c r="Q47" s="7" t="s">
        <v>55</v>
      </c>
      <c r="R47" s="7" t="s">
        <v>55</v>
      </c>
      <c r="S47" s="7" t="s">
        <v>55</v>
      </c>
      <c r="T47" s="7" t="s">
        <v>55</v>
      </c>
      <c r="U47" s="7" t="s">
        <v>55</v>
      </c>
      <c r="V47" s="7" t="s">
        <v>55</v>
      </c>
      <c r="W47" s="7" t="s">
        <v>55</v>
      </c>
      <c r="X47" s="7" t="s">
        <v>55</v>
      </c>
      <c r="Y47" s="23" t="s">
        <v>55</v>
      </c>
      <c r="Z47" s="22"/>
      <c r="AA47" s="7" t="s">
        <v>55</v>
      </c>
      <c r="AB47" s="7" t="s">
        <v>55</v>
      </c>
      <c r="AC47" s="23" t="s">
        <v>55</v>
      </c>
      <c r="AD47" s="22"/>
    </row>
    <row r="48" spans="2:30">
      <c r="B48" s="20" t="s">
        <v>111</v>
      </c>
      <c r="C48" s="21"/>
      <c r="D48" s="22"/>
      <c r="E48" s="4">
        <v>10</v>
      </c>
      <c r="F48" s="5" t="s">
        <v>112</v>
      </c>
      <c r="G48" s="24">
        <v>3400</v>
      </c>
      <c r="H48" s="22"/>
      <c r="I48" s="7" t="s">
        <v>55</v>
      </c>
      <c r="J48" s="6">
        <v>3400</v>
      </c>
      <c r="K48" s="7" t="s">
        <v>55</v>
      </c>
      <c r="L48" s="7" t="s">
        <v>55</v>
      </c>
      <c r="M48" s="7" t="s">
        <v>55</v>
      </c>
      <c r="N48" s="7" t="s">
        <v>55</v>
      </c>
      <c r="O48" s="7" t="s">
        <v>55</v>
      </c>
      <c r="P48" s="6">
        <v>3400</v>
      </c>
      <c r="Q48" s="7" t="s">
        <v>55</v>
      </c>
      <c r="R48" s="7" t="s">
        <v>55</v>
      </c>
      <c r="S48" s="7" t="s">
        <v>55</v>
      </c>
      <c r="T48" s="7" t="s">
        <v>55</v>
      </c>
      <c r="U48" s="7" t="s">
        <v>55</v>
      </c>
      <c r="V48" s="7" t="s">
        <v>55</v>
      </c>
      <c r="W48" s="7" t="s">
        <v>55</v>
      </c>
      <c r="X48" s="7" t="s">
        <v>55</v>
      </c>
      <c r="Y48" s="23" t="s">
        <v>55</v>
      </c>
      <c r="Z48" s="22"/>
      <c r="AA48" s="7" t="s">
        <v>55</v>
      </c>
      <c r="AB48" s="7" t="s">
        <v>55</v>
      </c>
      <c r="AC48" s="23" t="s">
        <v>55</v>
      </c>
      <c r="AD48" s="22"/>
    </row>
    <row r="49" spans="2:30">
      <c r="B49" s="20" t="s">
        <v>113</v>
      </c>
      <c r="C49" s="21"/>
      <c r="D49" s="22"/>
      <c r="E49" s="4">
        <v>10</v>
      </c>
      <c r="F49" s="5" t="s">
        <v>114</v>
      </c>
      <c r="G49" s="24">
        <v>7600</v>
      </c>
      <c r="H49" s="22"/>
      <c r="I49" s="7" t="s">
        <v>55</v>
      </c>
      <c r="J49" s="6">
        <v>7600</v>
      </c>
      <c r="K49" s="7" t="s">
        <v>55</v>
      </c>
      <c r="L49" s="7" t="s">
        <v>55</v>
      </c>
      <c r="M49" s="7" t="s">
        <v>55</v>
      </c>
      <c r="N49" s="7" t="s">
        <v>55</v>
      </c>
      <c r="O49" s="7" t="s">
        <v>55</v>
      </c>
      <c r="P49" s="6">
        <v>7600</v>
      </c>
      <c r="Q49" s="7" t="s">
        <v>55</v>
      </c>
      <c r="R49" s="6">
        <v>1900</v>
      </c>
      <c r="S49" s="7" t="s">
        <v>55</v>
      </c>
      <c r="T49" s="6">
        <v>1900</v>
      </c>
      <c r="U49" s="7" t="s">
        <v>55</v>
      </c>
      <c r="V49" s="7" t="s">
        <v>55</v>
      </c>
      <c r="W49" s="7" t="s">
        <v>55</v>
      </c>
      <c r="X49" s="7" t="s">
        <v>55</v>
      </c>
      <c r="Y49" s="23" t="s">
        <v>55</v>
      </c>
      <c r="Z49" s="22"/>
      <c r="AA49" s="6">
        <v>950</v>
      </c>
      <c r="AB49" s="6">
        <v>1900</v>
      </c>
      <c r="AC49" s="23" t="s">
        <v>55</v>
      </c>
      <c r="AD49" s="22"/>
    </row>
    <row r="50" spans="2:30">
      <c r="B50" s="20" t="s">
        <v>115</v>
      </c>
      <c r="C50" s="21"/>
      <c r="D50" s="22"/>
      <c r="E50" s="4">
        <v>10</v>
      </c>
      <c r="F50" s="5" t="s">
        <v>116</v>
      </c>
      <c r="G50" s="24">
        <v>7600</v>
      </c>
      <c r="H50" s="22"/>
      <c r="I50" s="7" t="s">
        <v>55</v>
      </c>
      <c r="J50" s="6">
        <v>7600</v>
      </c>
      <c r="K50" s="7" t="s">
        <v>55</v>
      </c>
      <c r="L50" s="7" t="s">
        <v>55</v>
      </c>
      <c r="M50" s="7" t="s">
        <v>55</v>
      </c>
      <c r="N50" s="7" t="s">
        <v>55</v>
      </c>
      <c r="O50" s="7" t="s">
        <v>55</v>
      </c>
      <c r="P50" s="6">
        <v>7600</v>
      </c>
      <c r="Q50" s="7" t="s">
        <v>55</v>
      </c>
      <c r="R50" s="6">
        <v>1900</v>
      </c>
      <c r="S50" s="7" t="s">
        <v>55</v>
      </c>
      <c r="T50" s="6">
        <v>1900</v>
      </c>
      <c r="U50" s="7" t="s">
        <v>55</v>
      </c>
      <c r="V50" s="7" t="s">
        <v>55</v>
      </c>
      <c r="W50" s="7" t="s">
        <v>55</v>
      </c>
      <c r="X50" s="7" t="s">
        <v>55</v>
      </c>
      <c r="Y50" s="23" t="s">
        <v>55</v>
      </c>
      <c r="Z50" s="22"/>
      <c r="AA50" s="6">
        <v>950</v>
      </c>
      <c r="AB50" s="6">
        <v>1900</v>
      </c>
      <c r="AC50" s="23" t="s">
        <v>55</v>
      </c>
      <c r="AD50" s="22"/>
    </row>
    <row r="51" spans="2:30">
      <c r="B51" s="20" t="s">
        <v>117</v>
      </c>
      <c r="C51" s="21"/>
      <c r="D51" s="22"/>
      <c r="E51" s="4">
        <v>10</v>
      </c>
      <c r="F51" s="5" t="s">
        <v>118</v>
      </c>
      <c r="G51" s="23" t="s">
        <v>55</v>
      </c>
      <c r="H51" s="22"/>
      <c r="I51" s="7" t="s">
        <v>55</v>
      </c>
      <c r="J51" s="7" t="s">
        <v>55</v>
      </c>
      <c r="K51" s="7" t="s">
        <v>55</v>
      </c>
      <c r="L51" s="7" t="s">
        <v>55</v>
      </c>
      <c r="M51" s="7" t="s">
        <v>55</v>
      </c>
      <c r="N51" s="7" t="s">
        <v>55</v>
      </c>
      <c r="O51" s="7" t="s">
        <v>55</v>
      </c>
      <c r="P51" s="7" t="s">
        <v>55</v>
      </c>
      <c r="Q51" s="7" t="s">
        <v>55</v>
      </c>
      <c r="R51" s="6">
        <v>660</v>
      </c>
      <c r="S51" s="7" t="s">
        <v>55</v>
      </c>
      <c r="T51" s="6">
        <v>660</v>
      </c>
      <c r="U51" s="7" t="s">
        <v>55</v>
      </c>
      <c r="V51" s="7" t="s">
        <v>55</v>
      </c>
      <c r="W51" s="7" t="s">
        <v>55</v>
      </c>
      <c r="X51" s="7" t="s">
        <v>55</v>
      </c>
      <c r="Y51" s="23" t="s">
        <v>55</v>
      </c>
      <c r="Z51" s="22"/>
      <c r="AA51" s="6">
        <v>330</v>
      </c>
      <c r="AB51" s="6">
        <v>660</v>
      </c>
      <c r="AC51" s="23" t="s">
        <v>55</v>
      </c>
      <c r="AD51" s="22"/>
    </row>
    <row r="52" spans="2:30">
      <c r="B52" s="20" t="s">
        <v>119</v>
      </c>
      <c r="C52" s="21"/>
      <c r="D52" s="22"/>
      <c r="E52" s="4">
        <v>10</v>
      </c>
      <c r="F52" s="5" t="s">
        <v>120</v>
      </c>
      <c r="G52" s="23" t="s">
        <v>55</v>
      </c>
      <c r="H52" s="22"/>
      <c r="I52" s="7" t="s">
        <v>55</v>
      </c>
      <c r="J52" s="7" t="s">
        <v>55</v>
      </c>
      <c r="K52" s="7" t="s">
        <v>55</v>
      </c>
      <c r="L52" s="7" t="s">
        <v>55</v>
      </c>
      <c r="M52" s="7" t="s">
        <v>55</v>
      </c>
      <c r="N52" s="7" t="s">
        <v>55</v>
      </c>
      <c r="O52" s="7" t="s">
        <v>55</v>
      </c>
      <c r="P52" s="7" t="s">
        <v>55</v>
      </c>
      <c r="Q52" s="7" t="s">
        <v>55</v>
      </c>
      <c r="R52" s="6">
        <v>660</v>
      </c>
      <c r="S52" s="7" t="s">
        <v>55</v>
      </c>
      <c r="T52" s="6">
        <v>660</v>
      </c>
      <c r="U52" s="7" t="s">
        <v>55</v>
      </c>
      <c r="V52" s="7" t="s">
        <v>55</v>
      </c>
      <c r="W52" s="7" t="s">
        <v>55</v>
      </c>
      <c r="X52" s="7" t="s">
        <v>55</v>
      </c>
      <c r="Y52" s="23" t="s">
        <v>55</v>
      </c>
      <c r="Z52" s="22"/>
      <c r="AA52" s="6" t="s">
        <v>55</v>
      </c>
      <c r="AB52" s="6">
        <v>660</v>
      </c>
      <c r="AC52" s="23" t="s">
        <v>55</v>
      </c>
      <c r="AD52" s="22"/>
    </row>
    <row r="53" spans="2:30">
      <c r="B53" s="20" t="s">
        <v>121</v>
      </c>
      <c r="C53" s="21"/>
      <c r="D53" s="22"/>
      <c r="E53" s="4">
        <v>10</v>
      </c>
      <c r="F53" s="5" t="s">
        <v>122</v>
      </c>
      <c r="G53" s="24">
        <v>7600</v>
      </c>
      <c r="H53" s="22"/>
      <c r="I53" s="7" t="s">
        <v>55</v>
      </c>
      <c r="J53" s="6">
        <v>7600</v>
      </c>
      <c r="K53" s="7" t="s">
        <v>55</v>
      </c>
      <c r="L53" s="7" t="s">
        <v>55</v>
      </c>
      <c r="M53" s="7" t="s">
        <v>55</v>
      </c>
      <c r="N53" s="7" t="s">
        <v>55</v>
      </c>
      <c r="O53" s="7" t="s">
        <v>55</v>
      </c>
      <c r="P53" s="6">
        <v>7600</v>
      </c>
      <c r="Q53" s="7" t="s">
        <v>55</v>
      </c>
      <c r="R53" s="6">
        <v>1240</v>
      </c>
      <c r="S53" s="7" t="s">
        <v>55</v>
      </c>
      <c r="T53" s="6">
        <v>1240</v>
      </c>
      <c r="U53" s="7" t="s">
        <v>55</v>
      </c>
      <c r="V53" s="7" t="s">
        <v>55</v>
      </c>
      <c r="W53" s="7" t="s">
        <v>55</v>
      </c>
      <c r="X53" s="7" t="s">
        <v>55</v>
      </c>
      <c r="Y53" s="23" t="s">
        <v>55</v>
      </c>
      <c r="Z53" s="22"/>
      <c r="AA53" s="6">
        <v>620</v>
      </c>
      <c r="AB53" s="6">
        <v>1240</v>
      </c>
      <c r="AC53" s="23" t="s">
        <v>55</v>
      </c>
      <c r="AD53" s="22"/>
    </row>
    <row r="54" spans="2:30">
      <c r="B54" s="20" t="s">
        <v>123</v>
      </c>
      <c r="C54" s="21"/>
      <c r="D54" s="22"/>
      <c r="E54" s="4">
        <v>10</v>
      </c>
      <c r="F54" s="5" t="s">
        <v>124</v>
      </c>
      <c r="G54" s="24">
        <v>7600</v>
      </c>
      <c r="H54" s="22"/>
      <c r="I54" s="7" t="s">
        <v>55</v>
      </c>
      <c r="J54" s="6">
        <v>7600</v>
      </c>
      <c r="K54" s="7" t="s">
        <v>55</v>
      </c>
      <c r="L54" s="7" t="s">
        <v>55</v>
      </c>
      <c r="M54" s="7" t="s">
        <v>55</v>
      </c>
      <c r="N54" s="7" t="s">
        <v>55</v>
      </c>
      <c r="O54" s="7" t="s">
        <v>55</v>
      </c>
      <c r="P54" s="6">
        <v>7600</v>
      </c>
      <c r="Q54" s="7" t="s">
        <v>55</v>
      </c>
      <c r="R54" s="6">
        <v>1240</v>
      </c>
      <c r="S54" s="7" t="s">
        <v>55</v>
      </c>
      <c r="T54" s="6">
        <v>1240</v>
      </c>
      <c r="U54" s="7" t="s">
        <v>55</v>
      </c>
      <c r="V54" s="7" t="s">
        <v>55</v>
      </c>
      <c r="W54" s="7" t="s">
        <v>55</v>
      </c>
      <c r="X54" s="7" t="s">
        <v>55</v>
      </c>
      <c r="Y54" s="23" t="s">
        <v>55</v>
      </c>
      <c r="Z54" s="22"/>
      <c r="AA54" s="6">
        <v>620</v>
      </c>
      <c r="AB54" s="6">
        <v>1240</v>
      </c>
      <c r="AC54" s="23" t="s">
        <v>55</v>
      </c>
      <c r="AD54" s="22"/>
    </row>
    <row r="55" spans="2:30">
      <c r="B55" s="20" t="s">
        <v>125</v>
      </c>
      <c r="C55" s="21"/>
      <c r="D55" s="22"/>
      <c r="E55" s="4">
        <v>10</v>
      </c>
      <c r="F55" s="5" t="s">
        <v>126</v>
      </c>
      <c r="G55" s="24">
        <v>1100</v>
      </c>
      <c r="H55" s="22"/>
      <c r="I55" s="7" t="s">
        <v>55</v>
      </c>
      <c r="J55" s="6">
        <v>1100</v>
      </c>
      <c r="K55" s="7" t="s">
        <v>55</v>
      </c>
      <c r="L55" s="7" t="s">
        <v>55</v>
      </c>
      <c r="M55" s="7" t="s">
        <v>55</v>
      </c>
      <c r="N55" s="7" t="s">
        <v>55</v>
      </c>
      <c r="O55" s="7" t="s">
        <v>55</v>
      </c>
      <c r="P55" s="6">
        <v>1100</v>
      </c>
      <c r="Q55" s="7" t="s">
        <v>55</v>
      </c>
      <c r="R55" s="7" t="s">
        <v>55</v>
      </c>
      <c r="S55" s="7" t="s">
        <v>55</v>
      </c>
      <c r="T55" s="7" t="s">
        <v>55</v>
      </c>
      <c r="U55" s="7" t="s">
        <v>55</v>
      </c>
      <c r="V55" s="7" t="s">
        <v>55</v>
      </c>
      <c r="W55" s="7" t="s">
        <v>55</v>
      </c>
      <c r="X55" s="7" t="s">
        <v>55</v>
      </c>
      <c r="Y55" s="23" t="s">
        <v>55</v>
      </c>
      <c r="Z55" s="22"/>
      <c r="AA55" s="7" t="s">
        <v>55</v>
      </c>
      <c r="AB55" s="7" t="s">
        <v>55</v>
      </c>
      <c r="AC55" s="23" t="s">
        <v>55</v>
      </c>
      <c r="AD55" s="22"/>
    </row>
    <row r="56" spans="2:30">
      <c r="B56" s="20" t="s">
        <v>127</v>
      </c>
      <c r="C56" s="21"/>
      <c r="D56" s="22"/>
      <c r="E56" s="4">
        <v>10</v>
      </c>
      <c r="F56" s="5" t="s">
        <v>128</v>
      </c>
      <c r="G56" s="24">
        <v>1100</v>
      </c>
      <c r="H56" s="22"/>
      <c r="I56" s="7" t="s">
        <v>55</v>
      </c>
      <c r="J56" s="6">
        <v>1100</v>
      </c>
      <c r="K56" s="7" t="s">
        <v>55</v>
      </c>
      <c r="L56" s="7" t="s">
        <v>55</v>
      </c>
      <c r="M56" s="7" t="s">
        <v>55</v>
      </c>
      <c r="N56" s="7" t="s">
        <v>55</v>
      </c>
      <c r="O56" s="7" t="s">
        <v>55</v>
      </c>
      <c r="P56" s="6">
        <v>1100</v>
      </c>
      <c r="Q56" s="7" t="s">
        <v>55</v>
      </c>
      <c r="R56" s="7" t="s">
        <v>55</v>
      </c>
      <c r="S56" s="7" t="s">
        <v>55</v>
      </c>
      <c r="T56" s="7" t="s">
        <v>55</v>
      </c>
      <c r="U56" s="7" t="s">
        <v>55</v>
      </c>
      <c r="V56" s="7" t="s">
        <v>55</v>
      </c>
      <c r="W56" s="7" t="s">
        <v>55</v>
      </c>
      <c r="X56" s="7" t="s">
        <v>55</v>
      </c>
      <c r="Y56" s="23" t="s">
        <v>55</v>
      </c>
      <c r="Z56" s="22"/>
      <c r="AA56" s="7" t="s">
        <v>55</v>
      </c>
      <c r="AB56" s="7" t="s">
        <v>55</v>
      </c>
      <c r="AC56" s="23" t="s">
        <v>55</v>
      </c>
      <c r="AD56" s="22"/>
    </row>
    <row r="57" spans="2:30">
      <c r="B57" s="20" t="s">
        <v>129</v>
      </c>
      <c r="C57" s="21"/>
      <c r="D57" s="22"/>
      <c r="E57" s="4">
        <v>10</v>
      </c>
      <c r="F57" s="5" t="s">
        <v>130</v>
      </c>
      <c r="G57" s="24">
        <v>1100</v>
      </c>
      <c r="H57" s="22"/>
      <c r="I57" s="7" t="s">
        <v>55</v>
      </c>
      <c r="J57" s="6">
        <v>1100</v>
      </c>
      <c r="K57" s="7" t="s">
        <v>55</v>
      </c>
      <c r="L57" s="7" t="s">
        <v>55</v>
      </c>
      <c r="M57" s="7" t="s">
        <v>55</v>
      </c>
      <c r="N57" s="7" t="s">
        <v>55</v>
      </c>
      <c r="O57" s="7" t="s">
        <v>55</v>
      </c>
      <c r="P57" s="6">
        <v>1100</v>
      </c>
      <c r="Q57" s="7" t="s">
        <v>55</v>
      </c>
      <c r="R57" s="7" t="s">
        <v>55</v>
      </c>
      <c r="S57" s="7" t="s">
        <v>55</v>
      </c>
      <c r="T57" s="7" t="s">
        <v>55</v>
      </c>
      <c r="U57" s="7" t="s">
        <v>55</v>
      </c>
      <c r="V57" s="7" t="s">
        <v>55</v>
      </c>
      <c r="W57" s="7" t="s">
        <v>55</v>
      </c>
      <c r="X57" s="7" t="s">
        <v>55</v>
      </c>
      <c r="Y57" s="23" t="s">
        <v>55</v>
      </c>
      <c r="Z57" s="22"/>
      <c r="AA57" s="7" t="s">
        <v>55</v>
      </c>
      <c r="AB57" s="7" t="s">
        <v>55</v>
      </c>
      <c r="AC57" s="23" t="s">
        <v>55</v>
      </c>
      <c r="AD57" s="22"/>
    </row>
    <row r="58" spans="2:30">
      <c r="B58" s="20" t="s">
        <v>131</v>
      </c>
      <c r="C58" s="21"/>
      <c r="D58" s="22"/>
      <c r="E58" s="4">
        <v>10</v>
      </c>
      <c r="F58" s="5" t="s">
        <v>132</v>
      </c>
      <c r="G58" s="24"/>
      <c r="H58" s="22"/>
      <c r="I58" s="7" t="s">
        <v>55</v>
      </c>
      <c r="J58" s="6"/>
      <c r="K58" s="7" t="s">
        <v>55</v>
      </c>
      <c r="L58" s="7" t="s">
        <v>55</v>
      </c>
      <c r="M58" s="7" t="s">
        <v>55</v>
      </c>
      <c r="N58" s="7" t="s">
        <v>55</v>
      </c>
      <c r="O58" s="7" t="s">
        <v>55</v>
      </c>
      <c r="P58" s="6" t="s">
        <v>55</v>
      </c>
      <c r="Q58" s="7" t="s">
        <v>55</v>
      </c>
      <c r="R58" s="6">
        <v>18368</v>
      </c>
      <c r="S58" s="7" t="s">
        <v>55</v>
      </c>
      <c r="T58" s="6">
        <v>18368</v>
      </c>
      <c r="U58" s="7" t="s">
        <v>55</v>
      </c>
      <c r="V58" s="7" t="s">
        <v>55</v>
      </c>
      <c r="W58" s="7" t="s">
        <v>55</v>
      </c>
      <c r="X58" s="7" t="s">
        <v>55</v>
      </c>
      <c r="Y58" s="23" t="s">
        <v>55</v>
      </c>
      <c r="Z58" s="22"/>
      <c r="AA58" s="6">
        <v>18368</v>
      </c>
      <c r="AB58" s="6">
        <v>18368</v>
      </c>
      <c r="AC58" s="23" t="s">
        <v>55</v>
      </c>
      <c r="AD58" s="22"/>
    </row>
    <row r="59" spans="2:30">
      <c r="B59" s="20" t="s">
        <v>133</v>
      </c>
      <c r="C59" s="21"/>
      <c r="D59" s="22"/>
      <c r="E59" s="4">
        <v>10</v>
      </c>
      <c r="F59" s="5" t="s">
        <v>134</v>
      </c>
      <c r="G59" s="24"/>
      <c r="H59" s="22"/>
      <c r="I59" s="7" t="s">
        <v>55</v>
      </c>
      <c r="J59" s="6"/>
      <c r="K59" s="7" t="s">
        <v>55</v>
      </c>
      <c r="L59" s="7" t="s">
        <v>55</v>
      </c>
      <c r="M59" s="7" t="s">
        <v>55</v>
      </c>
      <c r="N59" s="7" t="s">
        <v>55</v>
      </c>
      <c r="O59" s="7" t="s">
        <v>55</v>
      </c>
      <c r="P59" s="6" t="s">
        <v>55</v>
      </c>
      <c r="Q59" s="7" t="s">
        <v>55</v>
      </c>
      <c r="R59" s="6">
        <v>18368</v>
      </c>
      <c r="S59" s="7" t="s">
        <v>55</v>
      </c>
      <c r="T59" s="6">
        <v>18368</v>
      </c>
      <c r="U59" s="7" t="s">
        <v>55</v>
      </c>
      <c r="V59" s="7" t="s">
        <v>55</v>
      </c>
      <c r="W59" s="7" t="s">
        <v>55</v>
      </c>
      <c r="X59" s="7" t="s">
        <v>55</v>
      </c>
      <c r="Y59" s="23" t="s">
        <v>55</v>
      </c>
      <c r="Z59" s="22"/>
      <c r="AA59" s="6">
        <v>18368</v>
      </c>
      <c r="AB59" s="6">
        <v>18368</v>
      </c>
      <c r="AC59" s="23" t="s">
        <v>55</v>
      </c>
      <c r="AD59" s="22"/>
    </row>
    <row r="60" spans="2:30">
      <c r="B60" s="20" t="s">
        <v>135</v>
      </c>
      <c r="C60" s="21"/>
      <c r="D60" s="22"/>
      <c r="E60" s="4">
        <v>10</v>
      </c>
      <c r="F60" s="5" t="s">
        <v>136</v>
      </c>
      <c r="G60" s="24"/>
      <c r="H60" s="22"/>
      <c r="I60" s="7" t="s">
        <v>55</v>
      </c>
      <c r="J60" s="6"/>
      <c r="K60" s="7" t="s">
        <v>55</v>
      </c>
      <c r="L60" s="7" t="s">
        <v>55</v>
      </c>
      <c r="M60" s="7" t="s">
        <v>55</v>
      </c>
      <c r="N60" s="7" t="s">
        <v>55</v>
      </c>
      <c r="O60" s="7" t="s">
        <v>55</v>
      </c>
      <c r="P60" s="6" t="s">
        <v>55</v>
      </c>
      <c r="Q60" s="7" t="s">
        <v>55</v>
      </c>
      <c r="R60" s="6">
        <v>18368</v>
      </c>
      <c r="S60" s="7" t="s">
        <v>55</v>
      </c>
      <c r="T60" s="6">
        <v>18368</v>
      </c>
      <c r="U60" s="7" t="s">
        <v>55</v>
      </c>
      <c r="V60" s="7" t="s">
        <v>55</v>
      </c>
      <c r="W60" s="7" t="s">
        <v>55</v>
      </c>
      <c r="X60" s="7" t="s">
        <v>55</v>
      </c>
      <c r="Y60" s="23" t="s">
        <v>55</v>
      </c>
      <c r="Z60" s="22"/>
      <c r="AA60" s="6">
        <v>18368</v>
      </c>
      <c r="AB60" s="6">
        <v>18368</v>
      </c>
      <c r="AC60" s="23" t="s">
        <v>55</v>
      </c>
      <c r="AD60" s="22"/>
    </row>
    <row r="61" spans="2:30">
      <c r="B61" s="20" t="s">
        <v>137</v>
      </c>
      <c r="C61" s="21"/>
      <c r="D61" s="22"/>
      <c r="E61" s="4">
        <v>10</v>
      </c>
      <c r="F61" s="5" t="s">
        <v>138</v>
      </c>
      <c r="G61" s="24">
        <v>66100</v>
      </c>
      <c r="H61" s="22"/>
      <c r="I61" s="7" t="s">
        <v>55</v>
      </c>
      <c r="J61" s="6">
        <v>66100</v>
      </c>
      <c r="K61" s="6">
        <v>3468500</v>
      </c>
      <c r="L61" s="7" t="s">
        <v>55</v>
      </c>
      <c r="M61" s="7" t="s">
        <v>55</v>
      </c>
      <c r="N61" s="7" t="s">
        <v>55</v>
      </c>
      <c r="O61" s="7" t="s">
        <v>55</v>
      </c>
      <c r="P61" s="6">
        <v>3534600</v>
      </c>
      <c r="Q61" s="7" t="s">
        <v>55</v>
      </c>
      <c r="R61" s="6">
        <v>59300</v>
      </c>
      <c r="S61" s="7"/>
      <c r="T61" s="6">
        <v>59300</v>
      </c>
      <c r="U61" s="6">
        <v>150000</v>
      </c>
      <c r="V61" s="7" t="s">
        <v>55</v>
      </c>
      <c r="W61" s="7" t="s">
        <v>55</v>
      </c>
      <c r="X61" s="7" t="s">
        <v>55</v>
      </c>
      <c r="Y61" s="23" t="s">
        <v>55</v>
      </c>
      <c r="Z61" s="22"/>
      <c r="AA61" s="6"/>
      <c r="AB61" s="6">
        <v>209300</v>
      </c>
      <c r="AC61" s="23" t="s">
        <v>55</v>
      </c>
      <c r="AD61" s="22"/>
    </row>
    <row r="62" spans="2:30">
      <c r="B62" s="20" t="s">
        <v>139</v>
      </c>
      <c r="C62" s="21"/>
      <c r="D62" s="22"/>
      <c r="E62" s="4">
        <v>10</v>
      </c>
      <c r="F62" s="5" t="s">
        <v>140</v>
      </c>
      <c r="G62" s="24">
        <v>66100</v>
      </c>
      <c r="H62" s="22"/>
      <c r="I62" s="7" t="s">
        <v>55</v>
      </c>
      <c r="J62" s="6">
        <v>66100</v>
      </c>
      <c r="K62" s="6">
        <v>3468500</v>
      </c>
      <c r="L62" s="7" t="s">
        <v>55</v>
      </c>
      <c r="M62" s="7" t="s">
        <v>55</v>
      </c>
      <c r="N62" s="7" t="s">
        <v>55</v>
      </c>
      <c r="O62" s="7" t="s">
        <v>55</v>
      </c>
      <c r="P62" s="6">
        <v>3534600</v>
      </c>
      <c r="Q62" s="7" t="s">
        <v>55</v>
      </c>
      <c r="R62" s="6">
        <v>59300</v>
      </c>
      <c r="S62" s="7"/>
      <c r="T62" s="6">
        <v>59300</v>
      </c>
      <c r="U62" s="6">
        <v>150000</v>
      </c>
      <c r="V62" s="7" t="s">
        <v>55</v>
      </c>
      <c r="W62" s="7" t="s">
        <v>55</v>
      </c>
      <c r="X62" s="7" t="s">
        <v>55</v>
      </c>
      <c r="Y62" s="23" t="s">
        <v>55</v>
      </c>
      <c r="Z62" s="22"/>
      <c r="AA62" s="6"/>
      <c r="AB62" s="6">
        <v>209300</v>
      </c>
      <c r="AC62" s="23" t="s">
        <v>55</v>
      </c>
      <c r="AD62" s="22"/>
    </row>
    <row r="63" spans="2:30">
      <c r="B63" s="20" t="s">
        <v>141</v>
      </c>
      <c r="C63" s="21"/>
      <c r="D63" s="22"/>
      <c r="E63" s="4">
        <v>10</v>
      </c>
      <c r="F63" s="5" t="s">
        <v>142</v>
      </c>
      <c r="G63" s="23">
        <v>0</v>
      </c>
      <c r="H63" s="22"/>
      <c r="I63" s="7" t="s">
        <v>55</v>
      </c>
      <c r="J63" s="7">
        <v>0</v>
      </c>
      <c r="K63" s="6">
        <v>3468500</v>
      </c>
      <c r="L63" s="7" t="s">
        <v>55</v>
      </c>
      <c r="M63" s="7" t="s">
        <v>55</v>
      </c>
      <c r="N63" s="7" t="s">
        <v>55</v>
      </c>
      <c r="O63" s="7" t="s">
        <v>55</v>
      </c>
      <c r="P63" s="6">
        <v>3468500</v>
      </c>
      <c r="Q63" s="7" t="s">
        <v>55</v>
      </c>
      <c r="R63" s="7">
        <v>0</v>
      </c>
      <c r="S63" s="7"/>
      <c r="T63" s="7">
        <v>0</v>
      </c>
      <c r="U63" s="6">
        <v>150000</v>
      </c>
      <c r="V63" s="7" t="s">
        <v>55</v>
      </c>
      <c r="W63" s="7" t="s">
        <v>55</v>
      </c>
      <c r="X63" s="7" t="s">
        <v>55</v>
      </c>
      <c r="Y63" s="23" t="s">
        <v>55</v>
      </c>
      <c r="Z63" s="22"/>
      <c r="AA63" s="7"/>
      <c r="AB63" s="7">
        <v>150000</v>
      </c>
      <c r="AC63" s="23" t="s">
        <v>55</v>
      </c>
      <c r="AD63" s="22"/>
    </row>
    <row r="64" spans="2:30">
      <c r="B64" s="20" t="s">
        <v>143</v>
      </c>
      <c r="C64" s="21"/>
      <c r="D64" s="22"/>
      <c r="E64" s="4">
        <v>10</v>
      </c>
      <c r="F64" s="5" t="s">
        <v>144</v>
      </c>
      <c r="G64" s="23">
        <v>0</v>
      </c>
      <c r="H64" s="22"/>
      <c r="I64" s="7" t="s">
        <v>55</v>
      </c>
      <c r="J64" s="7">
        <v>0</v>
      </c>
      <c r="K64" s="6">
        <v>3468500</v>
      </c>
      <c r="L64" s="7" t="s">
        <v>55</v>
      </c>
      <c r="M64" s="7" t="s">
        <v>55</v>
      </c>
      <c r="N64" s="7" t="s">
        <v>55</v>
      </c>
      <c r="O64" s="7" t="s">
        <v>55</v>
      </c>
      <c r="P64" s="6">
        <v>3468500</v>
      </c>
      <c r="Q64" s="7" t="s">
        <v>55</v>
      </c>
      <c r="R64" s="7">
        <v>0</v>
      </c>
      <c r="S64" s="7"/>
      <c r="T64" s="7">
        <v>0</v>
      </c>
      <c r="U64" s="6">
        <v>150000</v>
      </c>
      <c r="V64" s="7" t="s">
        <v>55</v>
      </c>
      <c r="W64" s="7" t="s">
        <v>55</v>
      </c>
      <c r="X64" s="7" t="s">
        <v>55</v>
      </c>
      <c r="Y64" s="23" t="s">
        <v>55</v>
      </c>
      <c r="Z64" s="22"/>
      <c r="AA64" s="7"/>
      <c r="AB64" s="7">
        <v>150000</v>
      </c>
      <c r="AC64" s="23" t="s">
        <v>55</v>
      </c>
      <c r="AD64" s="22"/>
    </row>
    <row r="65" spans="2:30">
      <c r="B65" s="20" t="s">
        <v>145</v>
      </c>
      <c r="C65" s="21"/>
      <c r="D65" s="22"/>
      <c r="E65" s="4">
        <v>10</v>
      </c>
      <c r="F65" s="5" t="s">
        <v>146</v>
      </c>
      <c r="G65" s="23">
        <v>0</v>
      </c>
      <c r="H65" s="22"/>
      <c r="I65" s="7" t="s">
        <v>55</v>
      </c>
      <c r="J65" s="7">
        <v>0</v>
      </c>
      <c r="K65" s="6">
        <v>3468500</v>
      </c>
      <c r="L65" s="7" t="s">
        <v>55</v>
      </c>
      <c r="M65" s="7" t="s">
        <v>55</v>
      </c>
      <c r="N65" s="7" t="s">
        <v>55</v>
      </c>
      <c r="O65" s="7" t="s">
        <v>55</v>
      </c>
      <c r="P65" s="6">
        <v>3468500</v>
      </c>
      <c r="Q65" s="7" t="s">
        <v>55</v>
      </c>
      <c r="R65" s="7">
        <v>0</v>
      </c>
      <c r="S65" s="7"/>
      <c r="T65" s="7">
        <v>0</v>
      </c>
      <c r="U65" s="6">
        <v>150000</v>
      </c>
      <c r="V65" s="7" t="s">
        <v>55</v>
      </c>
      <c r="W65" s="7" t="s">
        <v>55</v>
      </c>
      <c r="X65" s="7" t="s">
        <v>55</v>
      </c>
      <c r="Y65" s="23" t="s">
        <v>55</v>
      </c>
      <c r="Z65" s="22"/>
      <c r="AA65" s="7"/>
      <c r="AB65" s="7">
        <v>150000</v>
      </c>
      <c r="AC65" s="23" t="s">
        <v>55</v>
      </c>
      <c r="AD65" s="22"/>
    </row>
    <row r="66" spans="2:30">
      <c r="B66" s="20" t="s">
        <v>147</v>
      </c>
      <c r="C66" s="21"/>
      <c r="D66" s="22"/>
      <c r="E66" s="4">
        <v>10</v>
      </c>
      <c r="F66" s="5" t="s">
        <v>148</v>
      </c>
      <c r="G66" s="24">
        <v>66100</v>
      </c>
      <c r="H66" s="22"/>
      <c r="I66" s="7" t="s">
        <v>55</v>
      </c>
      <c r="J66" s="6">
        <v>66100</v>
      </c>
      <c r="K66" s="7" t="s">
        <v>55</v>
      </c>
      <c r="L66" s="7" t="s">
        <v>55</v>
      </c>
      <c r="M66" s="7" t="s">
        <v>55</v>
      </c>
      <c r="N66" s="7" t="s">
        <v>55</v>
      </c>
      <c r="O66" s="7" t="s">
        <v>55</v>
      </c>
      <c r="P66" s="6">
        <v>66100</v>
      </c>
      <c r="Q66" s="7" t="s">
        <v>55</v>
      </c>
      <c r="R66" s="6">
        <v>59300</v>
      </c>
      <c r="S66" s="7"/>
      <c r="T66" s="6">
        <v>59300</v>
      </c>
      <c r="U66" s="7"/>
      <c r="V66" s="7" t="s">
        <v>55</v>
      </c>
      <c r="W66" s="7" t="s">
        <v>55</v>
      </c>
      <c r="X66" s="7" t="s">
        <v>55</v>
      </c>
      <c r="Y66" s="23" t="s">
        <v>55</v>
      </c>
      <c r="Z66" s="22"/>
      <c r="AA66" s="6"/>
      <c r="AB66" s="6">
        <v>59300</v>
      </c>
      <c r="AC66" s="23" t="s">
        <v>55</v>
      </c>
      <c r="AD66" s="22"/>
    </row>
    <row r="67" spans="2:30">
      <c r="B67" s="20" t="s">
        <v>149</v>
      </c>
      <c r="C67" s="21"/>
      <c r="D67" s="22"/>
      <c r="E67" s="4">
        <v>10</v>
      </c>
      <c r="F67" s="5" t="s">
        <v>150</v>
      </c>
      <c r="G67" s="24">
        <v>65900</v>
      </c>
      <c r="H67" s="22"/>
      <c r="I67" s="7" t="s">
        <v>55</v>
      </c>
      <c r="J67" s="6">
        <v>65900</v>
      </c>
      <c r="K67" s="7" t="s">
        <v>55</v>
      </c>
      <c r="L67" s="7" t="s">
        <v>55</v>
      </c>
      <c r="M67" s="7" t="s">
        <v>55</v>
      </c>
      <c r="N67" s="7" t="s">
        <v>55</v>
      </c>
      <c r="O67" s="7" t="s">
        <v>55</v>
      </c>
      <c r="P67" s="6">
        <v>65900</v>
      </c>
      <c r="Q67" s="7" t="s">
        <v>55</v>
      </c>
      <c r="R67" s="6">
        <v>59300</v>
      </c>
      <c r="S67" s="7"/>
      <c r="T67" s="6">
        <v>59300</v>
      </c>
      <c r="U67" s="7"/>
      <c r="V67" s="7" t="s">
        <v>55</v>
      </c>
      <c r="W67" s="7" t="s">
        <v>55</v>
      </c>
      <c r="X67" s="7" t="s">
        <v>55</v>
      </c>
      <c r="Y67" s="23" t="s">
        <v>55</v>
      </c>
      <c r="Z67" s="22"/>
      <c r="AA67" s="6"/>
      <c r="AB67" s="6">
        <v>59300</v>
      </c>
      <c r="AC67" s="23" t="s">
        <v>55</v>
      </c>
      <c r="AD67" s="22"/>
    </row>
    <row r="68" spans="2:30">
      <c r="B68" s="20" t="s">
        <v>151</v>
      </c>
      <c r="C68" s="21"/>
      <c r="D68" s="22"/>
      <c r="E68" s="4">
        <v>10</v>
      </c>
      <c r="F68" s="5" t="s">
        <v>152</v>
      </c>
      <c r="G68" s="24">
        <v>65900</v>
      </c>
      <c r="H68" s="22"/>
      <c r="I68" s="7" t="s">
        <v>55</v>
      </c>
      <c r="J68" s="6">
        <v>65900</v>
      </c>
      <c r="K68" s="7" t="s">
        <v>55</v>
      </c>
      <c r="L68" s="7" t="s">
        <v>55</v>
      </c>
      <c r="M68" s="7" t="s">
        <v>55</v>
      </c>
      <c r="N68" s="7" t="s">
        <v>55</v>
      </c>
      <c r="O68" s="7" t="s">
        <v>55</v>
      </c>
      <c r="P68" s="6">
        <v>65900</v>
      </c>
      <c r="Q68" s="7" t="s">
        <v>55</v>
      </c>
      <c r="R68" s="6">
        <v>59300</v>
      </c>
      <c r="S68" s="7"/>
      <c r="T68" s="6">
        <v>59300</v>
      </c>
      <c r="U68" s="7"/>
      <c r="V68" s="7" t="s">
        <v>55</v>
      </c>
      <c r="W68" s="7" t="s">
        <v>55</v>
      </c>
      <c r="X68" s="7" t="s">
        <v>55</v>
      </c>
      <c r="Y68" s="23" t="s">
        <v>55</v>
      </c>
      <c r="Z68" s="22"/>
      <c r="AA68" s="6"/>
      <c r="AB68" s="6">
        <v>59300</v>
      </c>
      <c r="AC68" s="23" t="s">
        <v>55</v>
      </c>
      <c r="AD68" s="22"/>
    </row>
    <row r="69" spans="2:30">
      <c r="B69" s="20" t="s">
        <v>153</v>
      </c>
      <c r="C69" s="21"/>
      <c r="D69" s="22"/>
      <c r="E69" s="4">
        <v>10</v>
      </c>
      <c r="F69" s="5" t="s">
        <v>154</v>
      </c>
      <c r="G69" s="24">
        <v>200</v>
      </c>
      <c r="H69" s="22"/>
      <c r="I69" s="7" t="s">
        <v>55</v>
      </c>
      <c r="J69" s="6">
        <v>200</v>
      </c>
      <c r="K69" s="7" t="s">
        <v>55</v>
      </c>
      <c r="L69" s="7" t="s">
        <v>55</v>
      </c>
      <c r="M69" s="7" t="s">
        <v>55</v>
      </c>
      <c r="N69" s="7" t="s">
        <v>55</v>
      </c>
      <c r="O69" s="7" t="s">
        <v>55</v>
      </c>
      <c r="P69" s="6">
        <v>200</v>
      </c>
      <c r="Q69" s="7" t="s">
        <v>55</v>
      </c>
      <c r="R69" s="6"/>
      <c r="S69" s="7"/>
      <c r="T69" s="6"/>
      <c r="U69" s="7"/>
      <c r="V69" s="7" t="s">
        <v>55</v>
      </c>
      <c r="W69" s="7" t="s">
        <v>55</v>
      </c>
      <c r="X69" s="7" t="s">
        <v>55</v>
      </c>
      <c r="Y69" s="23" t="s">
        <v>55</v>
      </c>
      <c r="Z69" s="22"/>
      <c r="AA69" s="6"/>
      <c r="AB69" s="6"/>
      <c r="AC69" s="23" t="s">
        <v>55</v>
      </c>
      <c r="AD69" s="22"/>
    </row>
    <row r="70" spans="2:30">
      <c r="B70" s="20" t="s">
        <v>155</v>
      </c>
      <c r="C70" s="21"/>
      <c r="D70" s="22"/>
      <c r="E70" s="4">
        <v>10</v>
      </c>
      <c r="F70" s="5" t="s">
        <v>156</v>
      </c>
      <c r="G70" s="24">
        <v>200</v>
      </c>
      <c r="H70" s="22"/>
      <c r="I70" s="7" t="s">
        <v>55</v>
      </c>
      <c r="J70" s="6">
        <v>200</v>
      </c>
      <c r="K70" s="7" t="s">
        <v>55</v>
      </c>
      <c r="L70" s="7" t="s">
        <v>55</v>
      </c>
      <c r="M70" s="7" t="s">
        <v>55</v>
      </c>
      <c r="N70" s="7" t="s">
        <v>55</v>
      </c>
      <c r="O70" s="7" t="s">
        <v>55</v>
      </c>
      <c r="P70" s="6">
        <v>200</v>
      </c>
      <c r="Q70" s="7" t="s">
        <v>55</v>
      </c>
      <c r="R70" s="6"/>
      <c r="S70" s="7"/>
      <c r="T70" s="6"/>
      <c r="U70" s="7"/>
      <c r="V70" s="7" t="s">
        <v>55</v>
      </c>
      <c r="W70" s="7" t="s">
        <v>55</v>
      </c>
      <c r="X70" s="7" t="s">
        <v>55</v>
      </c>
      <c r="Y70" s="23" t="s">
        <v>55</v>
      </c>
      <c r="Z70" s="22"/>
      <c r="AA70" s="6"/>
      <c r="AB70" s="6"/>
      <c r="AC70" s="23" t="s">
        <v>55</v>
      </c>
      <c r="AD70" s="22"/>
    </row>
    <row r="71" spans="2:30">
      <c r="B71" s="20" t="s">
        <v>157</v>
      </c>
      <c r="C71" s="21"/>
      <c r="D71" s="22"/>
      <c r="E71" s="4">
        <v>10</v>
      </c>
      <c r="F71" s="5" t="s">
        <v>158</v>
      </c>
      <c r="G71" s="23" t="s">
        <v>55</v>
      </c>
      <c r="H71" s="22"/>
      <c r="I71" s="7" t="s">
        <v>55</v>
      </c>
      <c r="J71" s="7" t="s">
        <v>55</v>
      </c>
      <c r="K71" s="6"/>
      <c r="L71" s="7" t="s">
        <v>55</v>
      </c>
      <c r="M71" s="7" t="s">
        <v>55</v>
      </c>
      <c r="N71" s="7" t="s">
        <v>55</v>
      </c>
      <c r="O71" s="7" t="s">
        <v>55</v>
      </c>
      <c r="P71" s="6"/>
      <c r="Q71" s="7" t="s">
        <v>55</v>
      </c>
      <c r="R71" s="7"/>
      <c r="S71" s="7"/>
      <c r="T71" s="7"/>
      <c r="U71" s="6"/>
      <c r="V71" s="7" t="s">
        <v>55</v>
      </c>
      <c r="W71" s="7" t="s">
        <v>55</v>
      </c>
      <c r="X71" s="7" t="s">
        <v>55</v>
      </c>
      <c r="Y71" s="23" t="s">
        <v>55</v>
      </c>
      <c r="Z71" s="22"/>
      <c r="AA71" s="7"/>
      <c r="AB71" s="7"/>
      <c r="AC71" s="23" t="s">
        <v>55</v>
      </c>
      <c r="AD71" s="22"/>
    </row>
    <row r="72" spans="2:30">
      <c r="B72" s="20" t="s">
        <v>159</v>
      </c>
      <c r="C72" s="21"/>
      <c r="D72" s="22"/>
      <c r="E72" s="4">
        <v>10</v>
      </c>
      <c r="F72" s="5" t="s">
        <v>160</v>
      </c>
      <c r="G72" s="23" t="s">
        <v>55</v>
      </c>
      <c r="H72" s="22"/>
      <c r="I72" s="7" t="s">
        <v>55</v>
      </c>
      <c r="J72" s="7" t="s">
        <v>55</v>
      </c>
      <c r="K72" s="6"/>
      <c r="L72" s="7" t="s">
        <v>55</v>
      </c>
      <c r="M72" s="7" t="s">
        <v>55</v>
      </c>
      <c r="N72" s="7" t="s">
        <v>55</v>
      </c>
      <c r="O72" s="7" t="s">
        <v>55</v>
      </c>
      <c r="P72" s="6"/>
      <c r="Q72" s="7" t="s">
        <v>55</v>
      </c>
      <c r="R72" s="7"/>
      <c r="S72" s="7"/>
      <c r="T72" s="7"/>
      <c r="U72" s="6"/>
      <c r="V72" s="7" t="s">
        <v>55</v>
      </c>
      <c r="W72" s="7" t="s">
        <v>55</v>
      </c>
      <c r="X72" s="7" t="s">
        <v>55</v>
      </c>
      <c r="Y72" s="23" t="s">
        <v>55</v>
      </c>
      <c r="Z72" s="22"/>
      <c r="AA72" s="7"/>
      <c r="AB72" s="7"/>
      <c r="AC72" s="23" t="s">
        <v>55</v>
      </c>
      <c r="AD72" s="22"/>
    </row>
    <row r="73" spans="2:30">
      <c r="B73" s="20" t="s">
        <v>161</v>
      </c>
      <c r="C73" s="21"/>
      <c r="D73" s="22"/>
      <c r="E73" s="4">
        <v>10</v>
      </c>
      <c r="F73" s="5" t="s">
        <v>162</v>
      </c>
      <c r="G73" s="23" t="s">
        <v>55</v>
      </c>
      <c r="H73" s="22"/>
      <c r="I73" s="7" t="s">
        <v>55</v>
      </c>
      <c r="J73" s="7" t="s">
        <v>55</v>
      </c>
      <c r="K73" s="6"/>
      <c r="L73" s="7" t="s">
        <v>55</v>
      </c>
      <c r="M73" s="7" t="s">
        <v>55</v>
      </c>
      <c r="N73" s="7" t="s">
        <v>55</v>
      </c>
      <c r="O73" s="7" t="s">
        <v>55</v>
      </c>
      <c r="P73" s="6"/>
      <c r="Q73" s="7" t="s">
        <v>55</v>
      </c>
      <c r="R73" s="7"/>
      <c r="S73" s="7"/>
      <c r="T73" s="7"/>
      <c r="U73" s="6"/>
      <c r="V73" s="7" t="s">
        <v>55</v>
      </c>
      <c r="W73" s="7" t="s">
        <v>55</v>
      </c>
      <c r="X73" s="7" t="s">
        <v>55</v>
      </c>
      <c r="Y73" s="23" t="s">
        <v>55</v>
      </c>
      <c r="Z73" s="22"/>
      <c r="AA73" s="7"/>
      <c r="AB73" s="7"/>
      <c r="AC73" s="23" t="s">
        <v>55</v>
      </c>
      <c r="AD73" s="22"/>
    </row>
  </sheetData>
  <mergeCells count="270">
    <mergeCell ref="C6:G6"/>
    <mergeCell ref="H6:Y6"/>
    <mergeCell ref="Z6:AA6"/>
    <mergeCell ref="AB6:AE6"/>
    <mergeCell ref="C7:G7"/>
    <mergeCell ref="H7:Y7"/>
    <mergeCell ref="Z7:AA7"/>
    <mergeCell ref="AB7:AE7"/>
    <mergeCell ref="D3:AC3"/>
    <mergeCell ref="C5:G5"/>
    <mergeCell ref="H5:Y5"/>
    <mergeCell ref="Z5:AA5"/>
    <mergeCell ref="AB5:AE5"/>
    <mergeCell ref="C10:G10"/>
    <mergeCell ref="Z10:AA10"/>
    <mergeCell ref="AB10:AE10"/>
    <mergeCell ref="C11:G11"/>
    <mergeCell ref="H11:Y11"/>
    <mergeCell ref="Z11:AA11"/>
    <mergeCell ref="AB11:AE11"/>
    <mergeCell ref="C8:G8"/>
    <mergeCell ref="H8:Y8"/>
    <mergeCell ref="Z8:AA8"/>
    <mergeCell ref="AB8:AE8"/>
    <mergeCell ref="C9:G9"/>
    <mergeCell ref="H9:Y9"/>
    <mergeCell ref="Z9:AA9"/>
    <mergeCell ref="AB9:AE9"/>
    <mergeCell ref="B15:D15"/>
    <mergeCell ref="G15:Q15"/>
    <mergeCell ref="R15:AD15"/>
    <mergeCell ref="B16:D16"/>
    <mergeCell ref="G16:H16"/>
    <mergeCell ref="Y16:Z16"/>
    <mergeCell ref="AA16:AB16"/>
    <mergeCell ref="AC16:AD16"/>
    <mergeCell ref="C12:G12"/>
    <mergeCell ref="H12:Y12"/>
    <mergeCell ref="Z12:AA12"/>
    <mergeCell ref="AB12:AE12"/>
    <mergeCell ref="C13:AE13"/>
    <mergeCell ref="B19:D19"/>
    <mergeCell ref="G19:H19"/>
    <mergeCell ref="Y19:Z19"/>
    <mergeCell ref="AC19:AD19"/>
    <mergeCell ref="B18:D18"/>
    <mergeCell ref="G18:H18"/>
    <mergeCell ref="Y18:Z18"/>
    <mergeCell ref="AC18:AD18"/>
    <mergeCell ref="B17:D17"/>
    <mergeCell ref="G17:H17"/>
    <mergeCell ref="Y17:Z17"/>
    <mergeCell ref="AA17:AB17"/>
    <mergeCell ref="AC17:AD17"/>
    <mergeCell ref="B22:D22"/>
    <mergeCell ref="G22:H22"/>
    <mergeCell ref="Y22:Z22"/>
    <mergeCell ref="AC22:AD22"/>
    <mergeCell ref="B21:D21"/>
    <mergeCell ref="G21:H21"/>
    <mergeCell ref="Y21:Z21"/>
    <mergeCell ref="AC21:AD21"/>
    <mergeCell ref="B20:D20"/>
    <mergeCell ref="G20:H20"/>
    <mergeCell ref="Y20:Z20"/>
    <mergeCell ref="AC20:AD20"/>
    <mergeCell ref="B25:D25"/>
    <mergeCell ref="G25:H25"/>
    <mergeCell ref="Y25:Z25"/>
    <mergeCell ref="AC25:AD25"/>
    <mergeCell ref="B24:D24"/>
    <mergeCell ref="G24:H24"/>
    <mergeCell ref="Y24:Z24"/>
    <mergeCell ref="AC24:AD24"/>
    <mergeCell ref="B23:D23"/>
    <mergeCell ref="G23:H23"/>
    <mergeCell ref="Y23:Z23"/>
    <mergeCell ref="AC23:AD23"/>
    <mergeCell ref="B28:D28"/>
    <mergeCell ref="G28:H28"/>
    <mergeCell ref="Y28:Z28"/>
    <mergeCell ref="AC28:AD28"/>
    <mergeCell ref="B27:D27"/>
    <mergeCell ref="G27:H27"/>
    <mergeCell ref="Y27:Z27"/>
    <mergeCell ref="AC27:AD27"/>
    <mergeCell ref="B26:D26"/>
    <mergeCell ref="G26:H26"/>
    <mergeCell ref="Y26:Z26"/>
    <mergeCell ref="AC26:AD26"/>
    <mergeCell ref="B31:D31"/>
    <mergeCell ref="G31:H31"/>
    <mergeCell ref="Y31:Z31"/>
    <mergeCell ref="AC31:AD31"/>
    <mergeCell ref="B30:D30"/>
    <mergeCell ref="G30:H30"/>
    <mergeCell ref="Y30:Z30"/>
    <mergeCell ref="AC30:AD30"/>
    <mergeCell ref="B29:D29"/>
    <mergeCell ref="G29:H29"/>
    <mergeCell ref="Y29:Z29"/>
    <mergeCell ref="AC29:AD29"/>
    <mergeCell ref="B34:D34"/>
    <mergeCell ref="G34:H34"/>
    <mergeCell ref="Y34:Z34"/>
    <mergeCell ref="AC34:AD34"/>
    <mergeCell ref="B33:D33"/>
    <mergeCell ref="G33:H33"/>
    <mergeCell ref="Y33:Z33"/>
    <mergeCell ref="AC33:AD33"/>
    <mergeCell ref="B32:D32"/>
    <mergeCell ref="G32:H32"/>
    <mergeCell ref="Y32:Z32"/>
    <mergeCell ref="AC32:AD32"/>
    <mergeCell ref="B37:D37"/>
    <mergeCell ref="G37:H37"/>
    <mergeCell ref="Y37:Z37"/>
    <mergeCell ref="AC37:AD37"/>
    <mergeCell ref="B36:D36"/>
    <mergeCell ref="G36:H36"/>
    <mergeCell ref="Y36:Z36"/>
    <mergeCell ref="AC36:AD36"/>
    <mergeCell ref="B35:D35"/>
    <mergeCell ref="G35:H35"/>
    <mergeCell ref="Y35:Z35"/>
    <mergeCell ref="AC35:AD35"/>
    <mergeCell ref="B40:D40"/>
    <mergeCell ref="G40:H40"/>
    <mergeCell ref="Y40:Z40"/>
    <mergeCell ref="AC40:AD40"/>
    <mergeCell ref="B39:D39"/>
    <mergeCell ref="G39:H39"/>
    <mergeCell ref="Y39:Z39"/>
    <mergeCell ref="AC39:AD39"/>
    <mergeCell ref="B38:D38"/>
    <mergeCell ref="G38:H38"/>
    <mergeCell ref="Y38:Z38"/>
    <mergeCell ref="AC38:AD38"/>
    <mergeCell ref="B43:D43"/>
    <mergeCell ref="G43:H43"/>
    <mergeCell ref="Y43:Z43"/>
    <mergeCell ref="AC43:AD43"/>
    <mergeCell ref="B42:D42"/>
    <mergeCell ref="G42:H42"/>
    <mergeCell ref="Y42:Z42"/>
    <mergeCell ref="AC42:AD42"/>
    <mergeCell ref="B41:D41"/>
    <mergeCell ref="G41:H41"/>
    <mergeCell ref="Y41:Z41"/>
    <mergeCell ref="AC41:AD41"/>
    <mergeCell ref="B46:D46"/>
    <mergeCell ref="G46:H46"/>
    <mergeCell ref="Y46:Z46"/>
    <mergeCell ref="AC46:AD46"/>
    <mergeCell ref="B45:D45"/>
    <mergeCell ref="G45:H45"/>
    <mergeCell ref="Y45:Z45"/>
    <mergeCell ref="AC45:AD45"/>
    <mergeCell ref="B44:D44"/>
    <mergeCell ref="G44:H44"/>
    <mergeCell ref="Y44:Z44"/>
    <mergeCell ref="AC44:AD44"/>
    <mergeCell ref="B49:D49"/>
    <mergeCell ref="G49:H49"/>
    <mergeCell ref="Y49:Z49"/>
    <mergeCell ref="AC49:AD49"/>
    <mergeCell ref="B48:D48"/>
    <mergeCell ref="G48:H48"/>
    <mergeCell ref="Y48:Z48"/>
    <mergeCell ref="AC48:AD48"/>
    <mergeCell ref="B47:D47"/>
    <mergeCell ref="G47:H47"/>
    <mergeCell ref="Y47:Z47"/>
    <mergeCell ref="AC47:AD47"/>
    <mergeCell ref="B52:D52"/>
    <mergeCell ref="G52:H52"/>
    <mergeCell ref="Y52:Z52"/>
    <mergeCell ref="AC52:AD52"/>
    <mergeCell ref="B51:D51"/>
    <mergeCell ref="G51:H51"/>
    <mergeCell ref="Y51:Z51"/>
    <mergeCell ref="AC51:AD51"/>
    <mergeCell ref="B50:D50"/>
    <mergeCell ref="G50:H50"/>
    <mergeCell ref="Y50:Z50"/>
    <mergeCell ref="AC50:AD50"/>
    <mergeCell ref="B55:D55"/>
    <mergeCell ref="G55:H55"/>
    <mergeCell ref="Y55:Z55"/>
    <mergeCell ref="AC55:AD55"/>
    <mergeCell ref="B54:D54"/>
    <mergeCell ref="G54:H54"/>
    <mergeCell ref="Y54:Z54"/>
    <mergeCell ref="AC54:AD54"/>
    <mergeCell ref="B53:D53"/>
    <mergeCell ref="G53:H53"/>
    <mergeCell ref="Y53:Z53"/>
    <mergeCell ref="AC53:AD53"/>
    <mergeCell ref="B58:D58"/>
    <mergeCell ref="G58:H58"/>
    <mergeCell ref="Y58:Z58"/>
    <mergeCell ref="AC58:AD58"/>
    <mergeCell ref="B57:D57"/>
    <mergeCell ref="G57:H57"/>
    <mergeCell ref="Y57:Z57"/>
    <mergeCell ref="AC57:AD57"/>
    <mergeCell ref="B56:D56"/>
    <mergeCell ref="G56:H56"/>
    <mergeCell ref="Y56:Z56"/>
    <mergeCell ref="AC56:AD56"/>
    <mergeCell ref="B61:D61"/>
    <mergeCell ref="G61:H61"/>
    <mergeCell ref="Y61:Z61"/>
    <mergeCell ref="AC61:AD61"/>
    <mergeCell ref="B60:D60"/>
    <mergeCell ref="G60:H60"/>
    <mergeCell ref="Y60:Z60"/>
    <mergeCell ref="AC60:AD60"/>
    <mergeCell ref="B59:D59"/>
    <mergeCell ref="G59:H59"/>
    <mergeCell ref="Y59:Z59"/>
    <mergeCell ref="AC59:AD59"/>
    <mergeCell ref="B64:D64"/>
    <mergeCell ref="G64:H64"/>
    <mergeCell ref="Y64:Z64"/>
    <mergeCell ref="AC64:AD64"/>
    <mergeCell ref="B63:D63"/>
    <mergeCell ref="G63:H63"/>
    <mergeCell ref="Y63:Z63"/>
    <mergeCell ref="AC63:AD63"/>
    <mergeCell ref="B62:D62"/>
    <mergeCell ref="G62:H62"/>
    <mergeCell ref="Y62:Z62"/>
    <mergeCell ref="AC62:AD62"/>
    <mergeCell ref="B67:D67"/>
    <mergeCell ref="G67:H67"/>
    <mergeCell ref="Y67:Z67"/>
    <mergeCell ref="AC67:AD67"/>
    <mergeCell ref="B66:D66"/>
    <mergeCell ref="G66:H66"/>
    <mergeCell ref="Y66:Z66"/>
    <mergeCell ref="AC66:AD66"/>
    <mergeCell ref="B65:D65"/>
    <mergeCell ref="G65:H65"/>
    <mergeCell ref="Y65:Z65"/>
    <mergeCell ref="AC65:AD65"/>
    <mergeCell ref="B70:D70"/>
    <mergeCell ref="G70:H70"/>
    <mergeCell ref="Y70:Z70"/>
    <mergeCell ref="AC70:AD70"/>
    <mergeCell ref="B69:D69"/>
    <mergeCell ref="G69:H69"/>
    <mergeCell ref="Y69:Z69"/>
    <mergeCell ref="AC69:AD69"/>
    <mergeCell ref="B68:D68"/>
    <mergeCell ref="G68:H68"/>
    <mergeCell ref="Y68:Z68"/>
    <mergeCell ref="AC68:AD68"/>
    <mergeCell ref="B73:D73"/>
    <mergeCell ref="G73:H73"/>
    <mergeCell ref="Y73:Z73"/>
    <mergeCell ref="AC73:AD73"/>
    <mergeCell ref="B72:D72"/>
    <mergeCell ref="G72:H72"/>
    <mergeCell ref="Y72:Z72"/>
    <mergeCell ref="AC72:AD72"/>
    <mergeCell ref="B71:D71"/>
    <mergeCell ref="G71:H71"/>
    <mergeCell ref="Y71:Z71"/>
    <mergeCell ref="AC71:AD71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45"/>
  <sheetViews>
    <sheetView showGridLines="0" zoomScale="200" zoomScaleNormal="200" workbookViewId="0">
      <pane ySplit="1" topLeftCell="A41" activePane="bottomLeft" state="frozen"/>
      <selection pane="bottomLeft" activeCell="Y145" sqref="A3:Y145"/>
    </sheetView>
  </sheetViews>
  <sheetFormatPr defaultRowHeight="15"/>
  <cols>
    <col min="1" max="1" width="16.7109375" customWidth="1"/>
    <col min="2" max="2" width="3.5703125" customWidth="1"/>
    <col min="3" max="3" width="11.7109375" customWidth="1"/>
    <col min="4" max="4" width="6.28515625" customWidth="1"/>
    <col min="5" max="5" width="5.140625" customWidth="1"/>
    <col min="6" max="6" width="6.42578125" customWidth="1"/>
    <col min="7" max="7" width="5.42578125" customWidth="1"/>
    <col min="8" max="8" width="3.5703125" customWidth="1"/>
    <col min="9" max="9" width="3.7109375" customWidth="1"/>
    <col min="10" max="10" width="2.5703125" customWidth="1"/>
    <col min="11" max="11" width="1.140625" customWidth="1"/>
    <col min="12" max="12" width="2.42578125" customWidth="1"/>
    <col min="13" max="13" width="6.7109375" customWidth="1"/>
    <col min="14" max="14" width="4" customWidth="1"/>
    <col min="15" max="15" width="2.28515625" customWidth="1"/>
    <col min="16" max="16" width="10" customWidth="1"/>
    <col min="17" max="17" width="6.85546875" customWidth="1"/>
    <col min="18" max="18" width="10.28515625" customWidth="1"/>
    <col min="19" max="19" width="9.42578125" customWidth="1"/>
    <col min="20" max="20" width="6" customWidth="1"/>
    <col min="21" max="21" width="5.5703125" customWidth="1"/>
    <col min="22" max="22" width="6" customWidth="1"/>
    <col min="23" max="23" width="6.5703125" customWidth="1"/>
    <col min="24" max="24" width="7.28515625" customWidth="1"/>
    <col min="25" max="25" width="7.42578125" customWidth="1"/>
    <col min="26" max="26" width="24.7109375" customWidth="1"/>
  </cols>
  <sheetData>
    <row r="1" spans="1:25" ht="2.25" customHeight="1"/>
    <row r="2" spans="1:25" ht="3.75" customHeight="1"/>
    <row r="3" spans="1:25" ht="14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163</v>
      </c>
      <c r="M3" s="63"/>
      <c r="N3" s="63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4.1500000000000004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17.45" customHeight="1">
      <c r="A5" s="64" t="s">
        <v>1</v>
      </c>
      <c r="B5" s="64" t="s">
        <v>1</v>
      </c>
      <c r="C5" s="64" t="s">
        <v>1</v>
      </c>
      <c r="D5" s="65" t="s">
        <v>15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 s="65" t="s">
        <v>16</v>
      </c>
      <c r="Q5" s="66"/>
      <c r="R5" s="66"/>
      <c r="S5" s="66"/>
      <c r="T5" s="66"/>
      <c r="U5" s="66"/>
      <c r="V5" s="66"/>
      <c r="W5" s="66"/>
      <c r="X5" s="66"/>
      <c r="Y5" s="67"/>
    </row>
    <row r="6" spans="1:25" ht="189.75">
      <c r="A6" s="68" t="s">
        <v>17</v>
      </c>
      <c r="B6" s="68" t="s">
        <v>18</v>
      </c>
      <c r="C6" s="68" t="s">
        <v>164</v>
      </c>
      <c r="D6" s="69" t="s">
        <v>20</v>
      </c>
      <c r="E6" s="69" t="s">
        <v>21</v>
      </c>
      <c r="F6" s="69" t="s">
        <v>22</v>
      </c>
      <c r="G6" s="69" t="s">
        <v>23</v>
      </c>
      <c r="H6" s="69" t="s">
        <v>24</v>
      </c>
      <c r="I6" s="69" t="s">
        <v>25</v>
      </c>
      <c r="J6" s="69" t="s">
        <v>26</v>
      </c>
      <c r="K6" s="65" t="s">
        <v>27</v>
      </c>
      <c r="L6" s="67"/>
      <c r="M6" s="69" t="s">
        <v>28</v>
      </c>
      <c r="N6" s="65" t="s">
        <v>29</v>
      </c>
      <c r="O6" s="67"/>
      <c r="P6" s="69" t="s">
        <v>20</v>
      </c>
      <c r="Q6" s="69" t="s">
        <v>21</v>
      </c>
      <c r="R6" s="69" t="s">
        <v>22</v>
      </c>
      <c r="S6" s="69" t="s">
        <v>23</v>
      </c>
      <c r="T6" s="69" t="s">
        <v>24</v>
      </c>
      <c r="U6" s="69" t="s">
        <v>25</v>
      </c>
      <c r="V6" s="69" t="s">
        <v>26</v>
      </c>
      <c r="W6" s="69" t="s">
        <v>27</v>
      </c>
      <c r="X6" s="69" t="s">
        <v>28</v>
      </c>
      <c r="Y6" s="69" t="s">
        <v>29</v>
      </c>
    </row>
    <row r="7" spans="1:25" ht="11.65" customHeight="1">
      <c r="A7" s="69" t="s">
        <v>30</v>
      </c>
      <c r="B7" s="69" t="s">
        <v>31</v>
      </c>
      <c r="C7" s="69" t="s">
        <v>32</v>
      </c>
      <c r="D7" s="69" t="s">
        <v>33</v>
      </c>
      <c r="E7" s="69" t="s">
        <v>34</v>
      </c>
      <c r="F7" s="69" t="s">
        <v>35</v>
      </c>
      <c r="G7" s="69" t="s">
        <v>36</v>
      </c>
      <c r="H7" s="69" t="s">
        <v>37</v>
      </c>
      <c r="I7" s="69" t="s">
        <v>38</v>
      </c>
      <c r="J7" s="69" t="s">
        <v>39</v>
      </c>
      <c r="K7" s="65" t="s">
        <v>40</v>
      </c>
      <c r="L7" s="67"/>
      <c r="M7" s="69" t="s">
        <v>41</v>
      </c>
      <c r="N7" s="65" t="s">
        <v>42</v>
      </c>
      <c r="O7" s="67"/>
      <c r="P7" s="69" t="s">
        <v>43</v>
      </c>
      <c r="Q7" s="69" t="s">
        <v>44</v>
      </c>
      <c r="R7" s="69" t="s">
        <v>45</v>
      </c>
      <c r="S7" s="69" t="s">
        <v>46</v>
      </c>
      <c r="T7" s="69" t="s">
        <v>47</v>
      </c>
      <c r="U7" s="69" t="s">
        <v>48</v>
      </c>
      <c r="V7" s="69" t="s">
        <v>49</v>
      </c>
      <c r="W7" s="69" t="s">
        <v>50</v>
      </c>
      <c r="X7" s="69" t="s">
        <v>51</v>
      </c>
      <c r="Y7" s="69" t="s">
        <v>52</v>
      </c>
    </row>
    <row r="8" spans="1:25">
      <c r="A8" s="70" t="s">
        <v>165</v>
      </c>
      <c r="B8" s="69" t="s">
        <v>166</v>
      </c>
      <c r="C8" s="71" t="s">
        <v>54</v>
      </c>
      <c r="D8" s="72">
        <v>7363500</v>
      </c>
      <c r="E8" s="73" t="s">
        <v>55</v>
      </c>
      <c r="F8" s="72">
        <f>D8</f>
        <v>7363500</v>
      </c>
      <c r="G8" s="72">
        <v>111600</v>
      </c>
      <c r="H8" s="73" t="s">
        <v>55</v>
      </c>
      <c r="I8" s="73" t="s">
        <v>55</v>
      </c>
      <c r="J8" s="73" t="s">
        <v>55</v>
      </c>
      <c r="K8" s="74" t="s">
        <v>55</v>
      </c>
      <c r="L8" s="67"/>
      <c r="M8" s="72">
        <f>F8+G8</f>
        <v>7475100</v>
      </c>
      <c r="N8" s="74" t="s">
        <v>55</v>
      </c>
      <c r="O8" s="67"/>
      <c r="P8" s="72">
        <v>831447.7</v>
      </c>
      <c r="Q8" s="73" t="s">
        <v>55</v>
      </c>
      <c r="R8" s="72">
        <f>P8</f>
        <v>831447.7</v>
      </c>
      <c r="S8" s="72">
        <v>15023.48</v>
      </c>
      <c r="T8" s="73" t="s">
        <v>55</v>
      </c>
      <c r="U8" s="73" t="s">
        <v>55</v>
      </c>
      <c r="V8" s="73" t="s">
        <v>55</v>
      </c>
      <c r="W8" s="73" t="s">
        <v>55</v>
      </c>
      <c r="X8" s="72">
        <f>S8+R8</f>
        <v>846471.17999999993</v>
      </c>
      <c r="Y8" s="73" t="s">
        <v>55</v>
      </c>
    </row>
    <row r="9" spans="1:25">
      <c r="A9" s="75" t="s">
        <v>167</v>
      </c>
      <c r="B9" s="69" t="s">
        <v>166</v>
      </c>
      <c r="C9" s="76" t="s">
        <v>168</v>
      </c>
      <c r="D9" s="72">
        <v>7004300</v>
      </c>
      <c r="E9" s="73" t="s">
        <v>55</v>
      </c>
      <c r="F9" s="72">
        <f>D9</f>
        <v>7004300</v>
      </c>
      <c r="G9" s="72">
        <v>111600</v>
      </c>
      <c r="H9" s="73" t="s">
        <v>55</v>
      </c>
      <c r="I9" s="73" t="s">
        <v>55</v>
      </c>
      <c r="J9" s="73" t="s">
        <v>55</v>
      </c>
      <c r="K9" s="74" t="s">
        <v>55</v>
      </c>
      <c r="L9" s="67"/>
      <c r="M9" s="72">
        <f>F9+G9</f>
        <v>7115900</v>
      </c>
      <c r="N9" s="74" t="s">
        <v>55</v>
      </c>
      <c r="O9" s="67"/>
      <c r="P9" s="72">
        <v>769637.73</v>
      </c>
      <c r="Q9" s="73" t="s">
        <v>55</v>
      </c>
      <c r="R9" s="72">
        <f>P9</f>
        <v>769637.73</v>
      </c>
      <c r="S9" s="72">
        <v>15023.48</v>
      </c>
      <c r="T9" s="73" t="s">
        <v>55</v>
      </c>
      <c r="U9" s="73" t="s">
        <v>55</v>
      </c>
      <c r="V9" s="73" t="s">
        <v>55</v>
      </c>
      <c r="W9" s="73" t="s">
        <v>55</v>
      </c>
      <c r="X9" s="72">
        <f>S9+R9</f>
        <v>784661.21</v>
      </c>
      <c r="Y9" s="73" t="s">
        <v>55</v>
      </c>
    </row>
    <row r="10" spans="1:25" ht="34.5">
      <c r="A10" s="75" t="s">
        <v>169</v>
      </c>
      <c r="B10" s="69" t="s">
        <v>166</v>
      </c>
      <c r="C10" s="76" t="s">
        <v>170</v>
      </c>
      <c r="D10" s="72">
        <v>780100</v>
      </c>
      <c r="E10" s="73" t="s">
        <v>55</v>
      </c>
      <c r="F10" s="72">
        <v>780100</v>
      </c>
      <c r="G10" s="73" t="s">
        <v>55</v>
      </c>
      <c r="H10" s="73" t="s">
        <v>55</v>
      </c>
      <c r="I10" s="73" t="s">
        <v>55</v>
      </c>
      <c r="J10" s="73" t="s">
        <v>55</v>
      </c>
      <c r="K10" s="74" t="s">
        <v>55</v>
      </c>
      <c r="L10" s="67"/>
      <c r="M10" s="72">
        <v>780100</v>
      </c>
      <c r="N10" s="74" t="s">
        <v>55</v>
      </c>
      <c r="O10" s="67"/>
      <c r="P10" s="72">
        <v>73492.03</v>
      </c>
      <c r="Q10" s="73" t="s">
        <v>55</v>
      </c>
      <c r="R10" s="72">
        <v>73492.03</v>
      </c>
      <c r="S10" s="73" t="s">
        <v>55</v>
      </c>
      <c r="T10" s="73" t="s">
        <v>55</v>
      </c>
      <c r="U10" s="73" t="s">
        <v>55</v>
      </c>
      <c r="V10" s="73" t="s">
        <v>55</v>
      </c>
      <c r="W10" s="73" t="s">
        <v>55</v>
      </c>
      <c r="X10" s="72">
        <v>73492.03</v>
      </c>
      <c r="Y10" s="73" t="s">
        <v>55</v>
      </c>
    </row>
    <row r="11" spans="1:25" ht="74.25">
      <c r="A11" s="77" t="s">
        <v>171</v>
      </c>
      <c r="B11" s="69" t="s">
        <v>166</v>
      </c>
      <c r="C11" s="76" t="s">
        <v>172</v>
      </c>
      <c r="D11" s="72">
        <v>780100</v>
      </c>
      <c r="E11" s="73" t="s">
        <v>55</v>
      </c>
      <c r="F11" s="72">
        <v>780100</v>
      </c>
      <c r="G11" s="73" t="s">
        <v>55</v>
      </c>
      <c r="H11" s="73" t="s">
        <v>55</v>
      </c>
      <c r="I11" s="73" t="s">
        <v>55</v>
      </c>
      <c r="J11" s="73" t="s">
        <v>55</v>
      </c>
      <c r="K11" s="74" t="s">
        <v>55</v>
      </c>
      <c r="L11" s="67"/>
      <c r="M11" s="72">
        <v>780100</v>
      </c>
      <c r="N11" s="74" t="s">
        <v>55</v>
      </c>
      <c r="O11" s="67"/>
      <c r="P11" s="72">
        <v>73492.03</v>
      </c>
      <c r="Q11" s="73" t="s">
        <v>55</v>
      </c>
      <c r="R11" s="72">
        <v>73492.03</v>
      </c>
      <c r="S11" s="73" t="s">
        <v>55</v>
      </c>
      <c r="T11" s="73" t="s">
        <v>55</v>
      </c>
      <c r="U11" s="73" t="s">
        <v>55</v>
      </c>
      <c r="V11" s="73" t="s">
        <v>55</v>
      </c>
      <c r="W11" s="73" t="s">
        <v>55</v>
      </c>
      <c r="X11" s="72">
        <v>73492.03</v>
      </c>
      <c r="Y11" s="73" t="s">
        <v>55</v>
      </c>
    </row>
    <row r="12" spans="1:25" ht="24.75">
      <c r="A12" s="77" t="s">
        <v>173</v>
      </c>
      <c r="B12" s="69" t="s">
        <v>166</v>
      </c>
      <c r="C12" s="76" t="s">
        <v>174</v>
      </c>
      <c r="D12" s="72">
        <v>780100</v>
      </c>
      <c r="E12" s="73" t="s">
        <v>55</v>
      </c>
      <c r="F12" s="72">
        <v>780100</v>
      </c>
      <c r="G12" s="73" t="s">
        <v>55</v>
      </c>
      <c r="H12" s="73" t="s">
        <v>55</v>
      </c>
      <c r="I12" s="73" t="s">
        <v>55</v>
      </c>
      <c r="J12" s="73" t="s">
        <v>55</v>
      </c>
      <c r="K12" s="74" t="s">
        <v>55</v>
      </c>
      <c r="L12" s="67"/>
      <c r="M12" s="72">
        <v>780100</v>
      </c>
      <c r="N12" s="74" t="s">
        <v>55</v>
      </c>
      <c r="O12" s="67"/>
      <c r="P12" s="72">
        <v>73492.03</v>
      </c>
      <c r="Q12" s="73" t="s">
        <v>55</v>
      </c>
      <c r="R12" s="72">
        <v>73492.03</v>
      </c>
      <c r="S12" s="73" t="s">
        <v>55</v>
      </c>
      <c r="T12" s="73" t="s">
        <v>55</v>
      </c>
      <c r="U12" s="73" t="s">
        <v>55</v>
      </c>
      <c r="V12" s="73" t="s">
        <v>55</v>
      </c>
      <c r="W12" s="73" t="s">
        <v>55</v>
      </c>
      <c r="X12" s="72">
        <v>73492.03</v>
      </c>
      <c r="Y12" s="73" t="s">
        <v>55</v>
      </c>
    </row>
    <row r="13" spans="1:25" ht="41.25">
      <c r="A13" s="77" t="s">
        <v>175</v>
      </c>
      <c r="B13" s="69" t="s">
        <v>166</v>
      </c>
      <c r="C13" s="76" t="s">
        <v>176</v>
      </c>
      <c r="D13" s="72">
        <v>730300</v>
      </c>
      <c r="E13" s="73" t="s">
        <v>55</v>
      </c>
      <c r="F13" s="72">
        <v>730300</v>
      </c>
      <c r="G13" s="73" t="s">
        <v>55</v>
      </c>
      <c r="H13" s="73" t="s">
        <v>55</v>
      </c>
      <c r="I13" s="73" t="s">
        <v>55</v>
      </c>
      <c r="J13" s="73" t="s">
        <v>55</v>
      </c>
      <c r="K13" s="74" t="s">
        <v>55</v>
      </c>
      <c r="L13" s="67"/>
      <c r="M13" s="72">
        <v>730300</v>
      </c>
      <c r="N13" s="74" t="s">
        <v>55</v>
      </c>
      <c r="O13" s="67"/>
      <c r="P13" s="72">
        <v>73492.03</v>
      </c>
      <c r="Q13" s="73" t="s">
        <v>55</v>
      </c>
      <c r="R13" s="72">
        <v>73492.03</v>
      </c>
      <c r="S13" s="73" t="s">
        <v>55</v>
      </c>
      <c r="T13" s="73" t="s">
        <v>55</v>
      </c>
      <c r="U13" s="73" t="s">
        <v>55</v>
      </c>
      <c r="V13" s="73" t="s">
        <v>55</v>
      </c>
      <c r="W13" s="73" t="s">
        <v>55</v>
      </c>
      <c r="X13" s="72">
        <v>73492.03</v>
      </c>
      <c r="Y13" s="73" t="s">
        <v>55</v>
      </c>
    </row>
    <row r="14" spans="1:25">
      <c r="A14" s="75" t="s">
        <v>177</v>
      </c>
      <c r="B14" s="69">
        <v>200</v>
      </c>
      <c r="C14" s="76" t="s">
        <v>178</v>
      </c>
      <c r="D14" s="72">
        <v>730300</v>
      </c>
      <c r="E14" s="73" t="s">
        <v>55</v>
      </c>
      <c r="F14" s="72">
        <v>730300</v>
      </c>
      <c r="G14" s="73" t="s">
        <v>55</v>
      </c>
      <c r="H14" s="73" t="s">
        <v>55</v>
      </c>
      <c r="I14" s="73" t="s">
        <v>55</v>
      </c>
      <c r="J14" s="73" t="s">
        <v>55</v>
      </c>
      <c r="K14" s="74" t="s">
        <v>55</v>
      </c>
      <c r="L14" s="67"/>
      <c r="M14" s="72">
        <v>730300</v>
      </c>
      <c r="N14" s="74" t="s">
        <v>55</v>
      </c>
      <c r="O14" s="67"/>
      <c r="P14" s="72">
        <v>73492.03</v>
      </c>
      <c r="Q14" s="73" t="s">
        <v>55</v>
      </c>
      <c r="R14" s="72">
        <v>73492.03</v>
      </c>
      <c r="S14" s="73" t="s">
        <v>55</v>
      </c>
      <c r="T14" s="73" t="s">
        <v>55</v>
      </c>
      <c r="U14" s="73" t="s">
        <v>55</v>
      </c>
      <c r="V14" s="73" t="s">
        <v>55</v>
      </c>
      <c r="W14" s="73" t="s">
        <v>55</v>
      </c>
      <c r="X14" s="72">
        <v>73492.03</v>
      </c>
      <c r="Y14" s="73" t="s">
        <v>55</v>
      </c>
    </row>
    <row r="15" spans="1:25" ht="18">
      <c r="A15" s="75" t="s">
        <v>179</v>
      </c>
      <c r="B15" s="69">
        <v>200</v>
      </c>
      <c r="C15" s="76" t="s">
        <v>180</v>
      </c>
      <c r="D15" s="72">
        <v>730300</v>
      </c>
      <c r="E15" s="73" t="s">
        <v>55</v>
      </c>
      <c r="F15" s="72">
        <v>730300</v>
      </c>
      <c r="G15" s="73" t="s">
        <v>55</v>
      </c>
      <c r="H15" s="73" t="s">
        <v>55</v>
      </c>
      <c r="I15" s="73" t="s">
        <v>55</v>
      </c>
      <c r="J15" s="73" t="s">
        <v>55</v>
      </c>
      <c r="K15" s="74" t="s">
        <v>55</v>
      </c>
      <c r="L15" s="67"/>
      <c r="M15" s="72">
        <v>730300</v>
      </c>
      <c r="N15" s="74" t="s">
        <v>55</v>
      </c>
      <c r="O15" s="67"/>
      <c r="P15" s="72">
        <v>73492.03</v>
      </c>
      <c r="Q15" s="73" t="s">
        <v>55</v>
      </c>
      <c r="R15" s="72">
        <v>73492.03</v>
      </c>
      <c r="S15" s="73" t="s">
        <v>55</v>
      </c>
      <c r="T15" s="73" t="s">
        <v>55</v>
      </c>
      <c r="U15" s="73" t="s">
        <v>55</v>
      </c>
      <c r="V15" s="73" t="s">
        <v>55</v>
      </c>
      <c r="W15" s="73" t="s">
        <v>55</v>
      </c>
      <c r="X15" s="72">
        <v>73492.03</v>
      </c>
      <c r="Y15" s="73" t="s">
        <v>55</v>
      </c>
    </row>
    <row r="16" spans="1:25">
      <c r="A16" s="75" t="s">
        <v>181</v>
      </c>
      <c r="B16" s="69">
        <v>200</v>
      </c>
      <c r="C16" s="76" t="s">
        <v>182</v>
      </c>
      <c r="D16" s="72">
        <v>560100</v>
      </c>
      <c r="E16" s="73" t="s">
        <v>55</v>
      </c>
      <c r="F16" s="72">
        <v>560100</v>
      </c>
      <c r="G16" s="73" t="s">
        <v>55</v>
      </c>
      <c r="H16" s="73" t="s">
        <v>55</v>
      </c>
      <c r="I16" s="73" t="s">
        <v>55</v>
      </c>
      <c r="J16" s="73" t="s">
        <v>55</v>
      </c>
      <c r="K16" s="74" t="s">
        <v>55</v>
      </c>
      <c r="L16" s="67"/>
      <c r="M16" s="72">
        <v>560100</v>
      </c>
      <c r="N16" s="74" t="s">
        <v>55</v>
      </c>
      <c r="O16" s="67"/>
      <c r="P16" s="72">
        <v>73492.03</v>
      </c>
      <c r="Q16" s="73" t="s">
        <v>55</v>
      </c>
      <c r="R16" s="72">
        <v>73492.03</v>
      </c>
      <c r="S16" s="73" t="s">
        <v>55</v>
      </c>
      <c r="T16" s="73" t="s">
        <v>55</v>
      </c>
      <c r="U16" s="73" t="s">
        <v>55</v>
      </c>
      <c r="V16" s="73" t="s">
        <v>55</v>
      </c>
      <c r="W16" s="73" t="s">
        <v>55</v>
      </c>
      <c r="X16" s="72">
        <v>73492.03</v>
      </c>
      <c r="Y16" s="73" t="s">
        <v>55</v>
      </c>
    </row>
    <row r="17" spans="1:25" ht="18">
      <c r="A17" s="75" t="s">
        <v>183</v>
      </c>
      <c r="B17" s="69">
        <v>200</v>
      </c>
      <c r="C17" s="76" t="s">
        <v>184</v>
      </c>
      <c r="D17" s="72">
        <v>170200</v>
      </c>
      <c r="E17" s="73" t="s">
        <v>55</v>
      </c>
      <c r="F17" s="72">
        <v>170200</v>
      </c>
      <c r="G17" s="73" t="s">
        <v>55</v>
      </c>
      <c r="H17" s="73" t="s">
        <v>55</v>
      </c>
      <c r="I17" s="73" t="s">
        <v>55</v>
      </c>
      <c r="J17" s="73" t="s">
        <v>55</v>
      </c>
      <c r="K17" s="74" t="s">
        <v>55</v>
      </c>
      <c r="L17" s="67"/>
      <c r="M17" s="72">
        <v>170200</v>
      </c>
      <c r="N17" s="74" t="s">
        <v>55</v>
      </c>
      <c r="O17" s="67"/>
      <c r="P17" s="72">
        <v>73492.03</v>
      </c>
      <c r="Q17" s="73" t="s">
        <v>55</v>
      </c>
      <c r="R17" s="72">
        <v>73492.03</v>
      </c>
      <c r="S17" s="73" t="s">
        <v>55</v>
      </c>
      <c r="T17" s="73" t="s">
        <v>55</v>
      </c>
      <c r="U17" s="73" t="s">
        <v>55</v>
      </c>
      <c r="V17" s="73" t="s">
        <v>55</v>
      </c>
      <c r="W17" s="73" t="s">
        <v>55</v>
      </c>
      <c r="X17" s="72">
        <v>73492.03</v>
      </c>
      <c r="Y17" s="73" t="s">
        <v>55</v>
      </c>
    </row>
    <row r="18" spans="1:25" ht="41.25">
      <c r="A18" s="77" t="s">
        <v>185</v>
      </c>
      <c r="B18" s="69" t="s">
        <v>166</v>
      </c>
      <c r="C18" s="76" t="s">
        <v>186</v>
      </c>
      <c r="D18" s="72">
        <v>49800</v>
      </c>
      <c r="E18" s="73" t="s">
        <v>55</v>
      </c>
      <c r="F18" s="72">
        <v>49800</v>
      </c>
      <c r="G18" s="73" t="s">
        <v>55</v>
      </c>
      <c r="H18" s="73" t="s">
        <v>55</v>
      </c>
      <c r="I18" s="73" t="s">
        <v>55</v>
      </c>
      <c r="J18" s="73" t="s">
        <v>55</v>
      </c>
      <c r="K18" s="74" t="s">
        <v>55</v>
      </c>
      <c r="L18" s="67"/>
      <c r="M18" s="72">
        <v>49800</v>
      </c>
      <c r="N18" s="74" t="s">
        <v>55</v>
      </c>
      <c r="O18" s="67"/>
      <c r="P18" s="72"/>
      <c r="Q18" s="73" t="s">
        <v>55</v>
      </c>
      <c r="R18" s="72"/>
      <c r="S18" s="73" t="s">
        <v>55</v>
      </c>
      <c r="T18" s="73" t="s">
        <v>55</v>
      </c>
      <c r="U18" s="73" t="s">
        <v>55</v>
      </c>
      <c r="V18" s="73" t="s">
        <v>55</v>
      </c>
      <c r="W18" s="73" t="s">
        <v>55</v>
      </c>
      <c r="X18" s="72"/>
      <c r="Y18" s="73" t="s">
        <v>55</v>
      </c>
    </row>
    <row r="19" spans="1:25">
      <c r="A19" s="75" t="s">
        <v>177</v>
      </c>
      <c r="B19" s="69">
        <v>200</v>
      </c>
      <c r="C19" s="76" t="s">
        <v>187</v>
      </c>
      <c r="D19" s="72">
        <v>49800</v>
      </c>
      <c r="E19" s="73" t="s">
        <v>55</v>
      </c>
      <c r="F19" s="72">
        <v>49800</v>
      </c>
      <c r="G19" s="73" t="s">
        <v>55</v>
      </c>
      <c r="H19" s="73" t="s">
        <v>55</v>
      </c>
      <c r="I19" s="73" t="s">
        <v>55</v>
      </c>
      <c r="J19" s="73" t="s">
        <v>55</v>
      </c>
      <c r="K19" s="74" t="s">
        <v>55</v>
      </c>
      <c r="L19" s="67"/>
      <c r="M19" s="72">
        <v>49800</v>
      </c>
      <c r="N19" s="74" t="s">
        <v>55</v>
      </c>
      <c r="O19" s="67"/>
      <c r="P19" s="72"/>
      <c r="Q19" s="73" t="s">
        <v>55</v>
      </c>
      <c r="R19" s="72"/>
      <c r="S19" s="73" t="s">
        <v>55</v>
      </c>
      <c r="T19" s="73" t="s">
        <v>55</v>
      </c>
      <c r="U19" s="73" t="s">
        <v>55</v>
      </c>
      <c r="V19" s="73" t="s">
        <v>55</v>
      </c>
      <c r="W19" s="73" t="s">
        <v>55</v>
      </c>
      <c r="X19" s="72"/>
      <c r="Y19" s="73" t="s">
        <v>55</v>
      </c>
    </row>
    <row r="20" spans="1:25" ht="18">
      <c r="A20" s="75" t="s">
        <v>179</v>
      </c>
      <c r="B20" s="69">
        <v>200</v>
      </c>
      <c r="C20" s="76" t="s">
        <v>188</v>
      </c>
      <c r="D20" s="72">
        <v>49800</v>
      </c>
      <c r="E20" s="73" t="s">
        <v>55</v>
      </c>
      <c r="F20" s="72">
        <v>49800</v>
      </c>
      <c r="G20" s="73" t="s">
        <v>55</v>
      </c>
      <c r="H20" s="73" t="s">
        <v>55</v>
      </c>
      <c r="I20" s="73" t="s">
        <v>55</v>
      </c>
      <c r="J20" s="73" t="s">
        <v>55</v>
      </c>
      <c r="K20" s="74" t="s">
        <v>55</v>
      </c>
      <c r="L20" s="67"/>
      <c r="M20" s="72">
        <v>49800</v>
      </c>
      <c r="N20" s="74" t="s">
        <v>55</v>
      </c>
      <c r="O20" s="67"/>
      <c r="P20" s="72"/>
      <c r="Q20" s="73" t="s">
        <v>55</v>
      </c>
      <c r="R20" s="72"/>
      <c r="S20" s="73" t="s">
        <v>55</v>
      </c>
      <c r="T20" s="73" t="s">
        <v>55</v>
      </c>
      <c r="U20" s="73" t="s">
        <v>55</v>
      </c>
      <c r="V20" s="73" t="s">
        <v>55</v>
      </c>
      <c r="W20" s="73" t="s">
        <v>55</v>
      </c>
      <c r="X20" s="72"/>
      <c r="Y20" s="73" t="s">
        <v>55</v>
      </c>
    </row>
    <row r="21" spans="1:25">
      <c r="A21" s="75" t="s">
        <v>189</v>
      </c>
      <c r="B21" s="69">
        <v>200</v>
      </c>
      <c r="C21" s="76" t="s">
        <v>190</v>
      </c>
      <c r="D21" s="72">
        <v>49800</v>
      </c>
      <c r="E21" s="73" t="s">
        <v>55</v>
      </c>
      <c r="F21" s="72">
        <v>49800</v>
      </c>
      <c r="G21" s="73" t="s">
        <v>55</v>
      </c>
      <c r="H21" s="73" t="s">
        <v>55</v>
      </c>
      <c r="I21" s="73" t="s">
        <v>55</v>
      </c>
      <c r="J21" s="73" t="s">
        <v>55</v>
      </c>
      <c r="K21" s="74" t="s">
        <v>55</v>
      </c>
      <c r="L21" s="67"/>
      <c r="M21" s="72">
        <v>49800</v>
      </c>
      <c r="N21" s="74" t="s">
        <v>55</v>
      </c>
      <c r="O21" s="67"/>
      <c r="P21" s="72"/>
      <c r="Q21" s="73" t="s">
        <v>55</v>
      </c>
      <c r="R21" s="72"/>
      <c r="S21" s="73" t="s">
        <v>55</v>
      </c>
      <c r="T21" s="73" t="s">
        <v>55</v>
      </c>
      <c r="U21" s="73" t="s">
        <v>55</v>
      </c>
      <c r="V21" s="73" t="s">
        <v>55</v>
      </c>
      <c r="W21" s="73" t="s">
        <v>55</v>
      </c>
      <c r="X21" s="72"/>
      <c r="Y21" s="73" t="s">
        <v>55</v>
      </c>
    </row>
    <row r="22" spans="1:25" ht="51">
      <c r="A22" s="75" t="s">
        <v>191</v>
      </c>
      <c r="B22" s="69" t="s">
        <v>166</v>
      </c>
      <c r="C22" s="76" t="s">
        <v>192</v>
      </c>
      <c r="D22" s="73" t="s">
        <v>55</v>
      </c>
      <c r="E22" s="73" t="s">
        <v>55</v>
      </c>
      <c r="F22" s="73" t="s">
        <v>55</v>
      </c>
      <c r="G22" s="72">
        <v>15200</v>
      </c>
      <c r="H22" s="73" t="s">
        <v>55</v>
      </c>
      <c r="I22" s="73" t="s">
        <v>55</v>
      </c>
      <c r="J22" s="73" t="s">
        <v>55</v>
      </c>
      <c r="K22" s="74" t="s">
        <v>55</v>
      </c>
      <c r="L22" s="67"/>
      <c r="M22" s="72">
        <v>15200</v>
      </c>
      <c r="N22" s="74" t="s">
        <v>55</v>
      </c>
      <c r="O22" s="67"/>
      <c r="P22" s="73" t="s">
        <v>55</v>
      </c>
      <c r="Q22" s="73" t="s">
        <v>55</v>
      </c>
      <c r="R22" s="73" t="s">
        <v>55</v>
      </c>
      <c r="S22" s="72">
        <v>2434</v>
      </c>
      <c r="T22" s="73" t="s">
        <v>55</v>
      </c>
      <c r="U22" s="73" t="s">
        <v>55</v>
      </c>
      <c r="V22" s="73" t="s">
        <v>55</v>
      </c>
      <c r="W22" s="73" t="s">
        <v>55</v>
      </c>
      <c r="X22" s="72">
        <v>2434</v>
      </c>
      <c r="Y22" s="73" t="s">
        <v>55</v>
      </c>
    </row>
    <row r="23" spans="1:25">
      <c r="A23" s="77" t="s">
        <v>193</v>
      </c>
      <c r="B23" s="69" t="s">
        <v>166</v>
      </c>
      <c r="C23" s="76" t="s">
        <v>194</v>
      </c>
      <c r="D23" s="73" t="s">
        <v>55</v>
      </c>
      <c r="E23" s="73" t="s">
        <v>55</v>
      </c>
      <c r="F23" s="73" t="s">
        <v>55</v>
      </c>
      <c r="G23" s="72">
        <v>15200</v>
      </c>
      <c r="H23" s="73" t="s">
        <v>55</v>
      </c>
      <c r="I23" s="73" t="s">
        <v>55</v>
      </c>
      <c r="J23" s="73" t="s">
        <v>55</v>
      </c>
      <c r="K23" s="74" t="s">
        <v>55</v>
      </c>
      <c r="L23" s="67"/>
      <c r="M23" s="72">
        <v>15200</v>
      </c>
      <c r="N23" s="74" t="s">
        <v>55</v>
      </c>
      <c r="O23" s="67"/>
      <c r="P23" s="73" t="s">
        <v>55</v>
      </c>
      <c r="Q23" s="73" t="s">
        <v>55</v>
      </c>
      <c r="R23" s="73" t="s">
        <v>55</v>
      </c>
      <c r="S23" s="72">
        <v>2434</v>
      </c>
      <c r="T23" s="73" t="s">
        <v>55</v>
      </c>
      <c r="U23" s="73" t="s">
        <v>55</v>
      </c>
      <c r="V23" s="73" t="s">
        <v>55</v>
      </c>
      <c r="W23" s="73" t="s">
        <v>55</v>
      </c>
      <c r="X23" s="72">
        <v>2434</v>
      </c>
      <c r="Y23" s="73" t="s">
        <v>55</v>
      </c>
    </row>
    <row r="24" spans="1:25" ht="16.5">
      <c r="A24" s="77" t="s">
        <v>157</v>
      </c>
      <c r="B24" s="69" t="s">
        <v>166</v>
      </c>
      <c r="C24" s="76" t="s">
        <v>195</v>
      </c>
      <c r="D24" s="73" t="s">
        <v>55</v>
      </c>
      <c r="E24" s="73" t="s">
        <v>55</v>
      </c>
      <c r="F24" s="73" t="s">
        <v>55</v>
      </c>
      <c r="G24" s="72">
        <v>15200</v>
      </c>
      <c r="H24" s="73" t="s">
        <v>55</v>
      </c>
      <c r="I24" s="73" t="s">
        <v>55</v>
      </c>
      <c r="J24" s="73" t="s">
        <v>55</v>
      </c>
      <c r="K24" s="74" t="s">
        <v>55</v>
      </c>
      <c r="L24" s="67"/>
      <c r="M24" s="72">
        <v>15200</v>
      </c>
      <c r="N24" s="74" t="s">
        <v>55</v>
      </c>
      <c r="O24" s="67"/>
      <c r="P24" s="73" t="s">
        <v>55</v>
      </c>
      <c r="Q24" s="73" t="s">
        <v>55</v>
      </c>
      <c r="R24" s="73" t="s">
        <v>55</v>
      </c>
      <c r="S24" s="72">
        <v>2434</v>
      </c>
      <c r="T24" s="73" t="s">
        <v>55</v>
      </c>
      <c r="U24" s="73" t="s">
        <v>55</v>
      </c>
      <c r="V24" s="73" t="s">
        <v>55</v>
      </c>
      <c r="W24" s="73" t="s">
        <v>55</v>
      </c>
      <c r="X24" s="72">
        <v>2434</v>
      </c>
      <c r="Y24" s="73" t="s">
        <v>55</v>
      </c>
    </row>
    <row r="25" spans="1:25">
      <c r="A25" s="75" t="s">
        <v>177</v>
      </c>
      <c r="B25" s="69">
        <v>200</v>
      </c>
      <c r="C25" s="76" t="s">
        <v>196</v>
      </c>
      <c r="D25" s="73" t="s">
        <v>55</v>
      </c>
      <c r="E25" s="73" t="s">
        <v>55</v>
      </c>
      <c r="F25" s="73" t="s">
        <v>55</v>
      </c>
      <c r="G25" s="72">
        <v>15200</v>
      </c>
      <c r="H25" s="73" t="s">
        <v>55</v>
      </c>
      <c r="I25" s="73" t="s">
        <v>55</v>
      </c>
      <c r="J25" s="73" t="s">
        <v>55</v>
      </c>
      <c r="K25" s="74" t="s">
        <v>55</v>
      </c>
      <c r="L25" s="67"/>
      <c r="M25" s="72">
        <v>15200</v>
      </c>
      <c r="N25" s="74" t="s">
        <v>55</v>
      </c>
      <c r="O25" s="67"/>
      <c r="P25" s="73" t="s">
        <v>55</v>
      </c>
      <c r="Q25" s="73" t="s">
        <v>55</v>
      </c>
      <c r="R25" s="73" t="s">
        <v>55</v>
      </c>
      <c r="S25" s="72">
        <v>2434</v>
      </c>
      <c r="T25" s="73" t="s">
        <v>55</v>
      </c>
      <c r="U25" s="73" t="s">
        <v>55</v>
      </c>
      <c r="V25" s="73" t="s">
        <v>55</v>
      </c>
      <c r="W25" s="73" t="s">
        <v>55</v>
      </c>
      <c r="X25" s="72">
        <v>2434</v>
      </c>
      <c r="Y25" s="73" t="s">
        <v>55</v>
      </c>
    </row>
    <row r="26" spans="1:25" ht="18">
      <c r="A26" s="75" t="s">
        <v>197</v>
      </c>
      <c r="B26" s="69">
        <v>200</v>
      </c>
      <c r="C26" s="76" t="s">
        <v>198</v>
      </c>
      <c r="D26" s="73" t="s">
        <v>55</v>
      </c>
      <c r="E26" s="73" t="s">
        <v>55</v>
      </c>
      <c r="F26" s="73" t="s">
        <v>55</v>
      </c>
      <c r="G26" s="72">
        <v>15200</v>
      </c>
      <c r="H26" s="73" t="s">
        <v>55</v>
      </c>
      <c r="I26" s="73" t="s">
        <v>55</v>
      </c>
      <c r="J26" s="73" t="s">
        <v>55</v>
      </c>
      <c r="K26" s="74" t="s">
        <v>55</v>
      </c>
      <c r="L26" s="67"/>
      <c r="M26" s="72">
        <v>15200</v>
      </c>
      <c r="N26" s="74" t="s">
        <v>55</v>
      </c>
      <c r="O26" s="67"/>
      <c r="P26" s="73" t="s">
        <v>55</v>
      </c>
      <c r="Q26" s="73" t="s">
        <v>55</v>
      </c>
      <c r="R26" s="73" t="s">
        <v>55</v>
      </c>
      <c r="S26" s="72">
        <v>2434</v>
      </c>
      <c r="T26" s="73" t="s">
        <v>55</v>
      </c>
      <c r="U26" s="73" t="s">
        <v>55</v>
      </c>
      <c r="V26" s="73" t="s">
        <v>55</v>
      </c>
      <c r="W26" s="73" t="s">
        <v>55</v>
      </c>
      <c r="X26" s="72">
        <v>2434</v>
      </c>
      <c r="Y26" s="73" t="s">
        <v>55</v>
      </c>
    </row>
    <row r="27" spans="1:25" ht="26.25">
      <c r="A27" s="75" t="s">
        <v>199</v>
      </c>
      <c r="B27" s="69">
        <v>200</v>
      </c>
      <c r="C27" s="76" t="s">
        <v>200</v>
      </c>
      <c r="D27" s="73" t="s">
        <v>55</v>
      </c>
      <c r="E27" s="73" t="s">
        <v>55</v>
      </c>
      <c r="F27" s="73" t="s">
        <v>55</v>
      </c>
      <c r="G27" s="72">
        <v>15200</v>
      </c>
      <c r="H27" s="73" t="s">
        <v>55</v>
      </c>
      <c r="I27" s="73" t="s">
        <v>55</v>
      </c>
      <c r="J27" s="73" t="s">
        <v>55</v>
      </c>
      <c r="K27" s="74" t="s">
        <v>55</v>
      </c>
      <c r="L27" s="67"/>
      <c r="M27" s="72">
        <v>15200</v>
      </c>
      <c r="N27" s="74" t="s">
        <v>55</v>
      </c>
      <c r="O27" s="67"/>
      <c r="P27" s="73" t="s">
        <v>55</v>
      </c>
      <c r="Q27" s="73" t="s">
        <v>55</v>
      </c>
      <c r="R27" s="73" t="s">
        <v>55</v>
      </c>
      <c r="S27" s="72">
        <v>2434</v>
      </c>
      <c r="T27" s="73" t="s">
        <v>55</v>
      </c>
      <c r="U27" s="73" t="s">
        <v>55</v>
      </c>
      <c r="V27" s="73" t="s">
        <v>55</v>
      </c>
      <c r="W27" s="73" t="s">
        <v>55</v>
      </c>
      <c r="X27" s="72">
        <v>2434</v>
      </c>
      <c r="Y27" s="73" t="s">
        <v>55</v>
      </c>
    </row>
    <row r="28" spans="1:25" ht="67.5">
      <c r="A28" s="75" t="s">
        <v>201</v>
      </c>
      <c r="B28" s="69" t="s">
        <v>166</v>
      </c>
      <c r="C28" s="76" t="s">
        <v>202</v>
      </c>
      <c r="D28" s="72">
        <v>3235100</v>
      </c>
      <c r="E28" s="73" t="s">
        <v>55</v>
      </c>
      <c r="F28" s="72">
        <v>3235100</v>
      </c>
      <c r="G28" s="72">
        <v>16400</v>
      </c>
      <c r="H28" s="73" t="s">
        <v>55</v>
      </c>
      <c r="I28" s="73" t="s">
        <v>55</v>
      </c>
      <c r="J28" s="73" t="s">
        <v>55</v>
      </c>
      <c r="K28" s="74" t="s">
        <v>55</v>
      </c>
      <c r="L28" s="67"/>
      <c r="M28" s="72">
        <v>3251500</v>
      </c>
      <c r="N28" s="74" t="s">
        <v>55</v>
      </c>
      <c r="O28" s="67"/>
      <c r="P28" s="72">
        <v>1303069.3799999999</v>
      </c>
      <c r="Q28" s="73" t="s">
        <v>55</v>
      </c>
      <c r="R28" s="72">
        <v>1303069.3799999999</v>
      </c>
      <c r="S28" s="72">
        <v>7810.53</v>
      </c>
      <c r="T28" s="73" t="s">
        <v>55</v>
      </c>
      <c r="U28" s="73" t="s">
        <v>55</v>
      </c>
      <c r="V28" s="73" t="s">
        <v>55</v>
      </c>
      <c r="W28" s="73" t="s">
        <v>55</v>
      </c>
      <c r="X28" s="72">
        <v>1310879.9099999999</v>
      </c>
      <c r="Y28" s="73" t="s">
        <v>55</v>
      </c>
    </row>
    <row r="29" spans="1:25" ht="74.25">
      <c r="A29" s="77" t="s">
        <v>171</v>
      </c>
      <c r="B29" s="69" t="s">
        <v>166</v>
      </c>
      <c r="C29" s="76" t="s">
        <v>203</v>
      </c>
      <c r="D29" s="72">
        <v>2657100</v>
      </c>
      <c r="E29" s="73" t="s">
        <v>55</v>
      </c>
      <c r="F29" s="72">
        <v>2657100</v>
      </c>
      <c r="G29" s="73" t="s">
        <v>55</v>
      </c>
      <c r="H29" s="73" t="s">
        <v>55</v>
      </c>
      <c r="I29" s="73" t="s">
        <v>55</v>
      </c>
      <c r="J29" s="73" t="s">
        <v>55</v>
      </c>
      <c r="K29" s="74" t="s">
        <v>55</v>
      </c>
      <c r="L29" s="67"/>
      <c r="M29" s="72">
        <v>2657100</v>
      </c>
      <c r="N29" s="74" t="s">
        <v>55</v>
      </c>
      <c r="O29" s="67"/>
      <c r="P29" s="72">
        <v>978348.43</v>
      </c>
      <c r="Q29" s="73" t="s">
        <v>55</v>
      </c>
      <c r="R29" s="72">
        <v>978348.43</v>
      </c>
      <c r="S29" s="73" t="s">
        <v>55</v>
      </c>
      <c r="T29" s="73" t="s">
        <v>55</v>
      </c>
      <c r="U29" s="73" t="s">
        <v>55</v>
      </c>
      <c r="V29" s="73" t="s">
        <v>55</v>
      </c>
      <c r="W29" s="73" t="s">
        <v>55</v>
      </c>
      <c r="X29" s="72">
        <v>978348.43</v>
      </c>
      <c r="Y29" s="73" t="s">
        <v>55</v>
      </c>
    </row>
    <row r="30" spans="1:25" ht="24.75">
      <c r="A30" s="77" t="s">
        <v>173</v>
      </c>
      <c r="B30" s="69" t="s">
        <v>166</v>
      </c>
      <c r="C30" s="76" t="s">
        <v>204</v>
      </c>
      <c r="D30" s="72">
        <v>2657100</v>
      </c>
      <c r="E30" s="73" t="s">
        <v>55</v>
      </c>
      <c r="F30" s="72">
        <v>2657100</v>
      </c>
      <c r="G30" s="73" t="s">
        <v>55</v>
      </c>
      <c r="H30" s="73" t="s">
        <v>55</v>
      </c>
      <c r="I30" s="73" t="s">
        <v>55</v>
      </c>
      <c r="J30" s="73" t="s">
        <v>55</v>
      </c>
      <c r="K30" s="74" t="s">
        <v>55</v>
      </c>
      <c r="L30" s="67"/>
      <c r="M30" s="72">
        <v>2657100</v>
      </c>
      <c r="N30" s="74" t="s">
        <v>55</v>
      </c>
      <c r="O30" s="67"/>
      <c r="P30" s="72">
        <v>978348.43</v>
      </c>
      <c r="Q30" s="73" t="s">
        <v>55</v>
      </c>
      <c r="R30" s="72">
        <v>978348.43</v>
      </c>
      <c r="S30" s="73" t="s">
        <v>55</v>
      </c>
      <c r="T30" s="73" t="s">
        <v>55</v>
      </c>
      <c r="U30" s="73" t="s">
        <v>55</v>
      </c>
      <c r="V30" s="73" t="s">
        <v>55</v>
      </c>
      <c r="W30" s="73" t="s">
        <v>55</v>
      </c>
      <c r="X30" s="72">
        <v>978348.43</v>
      </c>
      <c r="Y30" s="73" t="s">
        <v>55</v>
      </c>
    </row>
    <row r="31" spans="1:25" ht="41.25">
      <c r="A31" s="77" t="s">
        <v>175</v>
      </c>
      <c r="B31" s="69" t="s">
        <v>166</v>
      </c>
      <c r="C31" s="76" t="s">
        <v>205</v>
      </c>
      <c r="D31" s="72">
        <v>2441500</v>
      </c>
      <c r="E31" s="73" t="s">
        <v>55</v>
      </c>
      <c r="F31" s="72">
        <v>2441500</v>
      </c>
      <c r="G31" s="73" t="s">
        <v>55</v>
      </c>
      <c r="H31" s="73" t="s">
        <v>55</v>
      </c>
      <c r="I31" s="73" t="s">
        <v>55</v>
      </c>
      <c r="J31" s="73" t="s">
        <v>55</v>
      </c>
      <c r="K31" s="74" t="s">
        <v>55</v>
      </c>
      <c r="L31" s="67"/>
      <c r="M31" s="72">
        <v>2441500</v>
      </c>
      <c r="N31" s="74" t="s">
        <v>55</v>
      </c>
      <c r="O31" s="67"/>
      <c r="P31" s="72">
        <v>263658.71000000002</v>
      </c>
      <c r="Q31" s="73" t="s">
        <v>55</v>
      </c>
      <c r="R31" s="72">
        <v>263658.71000000002</v>
      </c>
      <c r="S31" s="73" t="s">
        <v>55</v>
      </c>
      <c r="T31" s="73" t="s">
        <v>55</v>
      </c>
      <c r="U31" s="73" t="s">
        <v>55</v>
      </c>
      <c r="V31" s="73" t="s">
        <v>55</v>
      </c>
      <c r="W31" s="73" t="s">
        <v>55</v>
      </c>
      <c r="X31" s="72">
        <v>263658.71000000002</v>
      </c>
      <c r="Y31" s="73" t="s">
        <v>55</v>
      </c>
    </row>
    <row r="32" spans="1:25">
      <c r="A32" s="75" t="s">
        <v>177</v>
      </c>
      <c r="B32" s="69">
        <v>200</v>
      </c>
      <c r="C32" s="76" t="s">
        <v>206</v>
      </c>
      <c r="D32" s="72">
        <v>2441500</v>
      </c>
      <c r="E32" s="73" t="s">
        <v>55</v>
      </c>
      <c r="F32" s="72">
        <v>2441500</v>
      </c>
      <c r="G32" s="73" t="s">
        <v>55</v>
      </c>
      <c r="H32" s="73" t="s">
        <v>55</v>
      </c>
      <c r="I32" s="73" t="s">
        <v>55</v>
      </c>
      <c r="J32" s="73" t="s">
        <v>55</v>
      </c>
      <c r="K32" s="74" t="s">
        <v>55</v>
      </c>
      <c r="L32" s="67"/>
      <c r="M32" s="72">
        <v>2441500</v>
      </c>
      <c r="N32" s="74" t="s">
        <v>55</v>
      </c>
      <c r="O32" s="67"/>
      <c r="P32" s="72">
        <v>263658.71000000002</v>
      </c>
      <c r="Q32" s="73" t="s">
        <v>55</v>
      </c>
      <c r="R32" s="72">
        <v>263658.71000000002</v>
      </c>
      <c r="S32" s="73" t="s">
        <v>55</v>
      </c>
      <c r="T32" s="73" t="s">
        <v>55</v>
      </c>
      <c r="U32" s="73" t="s">
        <v>55</v>
      </c>
      <c r="V32" s="73" t="s">
        <v>55</v>
      </c>
      <c r="W32" s="73" t="s">
        <v>55</v>
      </c>
      <c r="X32" s="72">
        <v>263658.71000000002</v>
      </c>
      <c r="Y32" s="73" t="s">
        <v>55</v>
      </c>
    </row>
    <row r="33" spans="1:25" ht="18">
      <c r="A33" s="75" t="s">
        <v>179</v>
      </c>
      <c r="B33" s="69">
        <v>200</v>
      </c>
      <c r="C33" s="76" t="s">
        <v>207</v>
      </c>
      <c r="D33" s="72">
        <v>2441500</v>
      </c>
      <c r="E33" s="73" t="s">
        <v>55</v>
      </c>
      <c r="F33" s="72">
        <v>2441500</v>
      </c>
      <c r="G33" s="73" t="s">
        <v>55</v>
      </c>
      <c r="H33" s="73" t="s">
        <v>55</v>
      </c>
      <c r="I33" s="73" t="s">
        <v>55</v>
      </c>
      <c r="J33" s="73" t="s">
        <v>55</v>
      </c>
      <c r="K33" s="74" t="s">
        <v>55</v>
      </c>
      <c r="L33" s="67"/>
      <c r="M33" s="72">
        <v>2441500</v>
      </c>
      <c r="N33" s="74" t="s">
        <v>55</v>
      </c>
      <c r="O33" s="67"/>
      <c r="P33" s="72">
        <v>263658.71000000002</v>
      </c>
      <c r="Q33" s="73" t="s">
        <v>55</v>
      </c>
      <c r="R33" s="72">
        <v>263658.71000000002</v>
      </c>
      <c r="S33" s="73" t="s">
        <v>55</v>
      </c>
      <c r="T33" s="73" t="s">
        <v>55</v>
      </c>
      <c r="U33" s="73" t="s">
        <v>55</v>
      </c>
      <c r="V33" s="73" t="s">
        <v>55</v>
      </c>
      <c r="W33" s="73" t="s">
        <v>55</v>
      </c>
      <c r="X33" s="72">
        <v>263658.71000000002</v>
      </c>
      <c r="Y33" s="73" t="s">
        <v>55</v>
      </c>
    </row>
    <row r="34" spans="1:25">
      <c r="A34" s="75" t="s">
        <v>181</v>
      </c>
      <c r="B34" s="69">
        <v>200</v>
      </c>
      <c r="C34" s="76" t="s">
        <v>208</v>
      </c>
      <c r="D34" s="72">
        <v>1660220</v>
      </c>
      <c r="E34" s="73" t="s">
        <v>55</v>
      </c>
      <c r="F34" s="72">
        <v>1660220</v>
      </c>
      <c r="G34" s="73" t="s">
        <v>55</v>
      </c>
      <c r="H34" s="73" t="s">
        <v>55</v>
      </c>
      <c r="I34" s="73" t="s">
        <v>55</v>
      </c>
      <c r="J34" s="73" t="s">
        <v>55</v>
      </c>
      <c r="K34" s="74" t="s">
        <v>55</v>
      </c>
      <c r="L34" s="67"/>
      <c r="M34" s="72">
        <v>1660220</v>
      </c>
      <c r="N34" s="74" t="s">
        <v>55</v>
      </c>
      <c r="O34" s="67"/>
      <c r="P34" s="72">
        <v>194004.18</v>
      </c>
      <c r="Q34" s="73" t="s">
        <v>55</v>
      </c>
      <c r="R34" s="72">
        <v>194004.18</v>
      </c>
      <c r="S34" s="73" t="s">
        <v>55</v>
      </c>
      <c r="T34" s="73" t="s">
        <v>55</v>
      </c>
      <c r="U34" s="73" t="s">
        <v>55</v>
      </c>
      <c r="V34" s="73" t="s">
        <v>55</v>
      </c>
      <c r="W34" s="73" t="s">
        <v>55</v>
      </c>
      <c r="X34" s="72">
        <v>194004.18</v>
      </c>
      <c r="Y34" s="73" t="s">
        <v>55</v>
      </c>
    </row>
    <row r="35" spans="1:25" ht="18">
      <c r="A35" s="75" t="s">
        <v>183</v>
      </c>
      <c r="B35" s="69">
        <v>200</v>
      </c>
      <c r="C35" s="76" t="s">
        <v>209</v>
      </c>
      <c r="D35" s="72">
        <v>781280</v>
      </c>
      <c r="E35" s="73" t="s">
        <v>55</v>
      </c>
      <c r="F35" s="72">
        <v>781280</v>
      </c>
      <c r="G35" s="73" t="s">
        <v>55</v>
      </c>
      <c r="H35" s="73" t="s">
        <v>55</v>
      </c>
      <c r="I35" s="73" t="s">
        <v>55</v>
      </c>
      <c r="J35" s="73" t="s">
        <v>55</v>
      </c>
      <c r="K35" s="74" t="s">
        <v>55</v>
      </c>
      <c r="L35" s="67"/>
      <c r="M35" s="72">
        <v>781280</v>
      </c>
      <c r="N35" s="74" t="s">
        <v>55</v>
      </c>
      <c r="O35" s="67"/>
      <c r="P35" s="72">
        <v>69654.53</v>
      </c>
      <c r="Q35" s="73" t="s">
        <v>55</v>
      </c>
      <c r="R35" s="72">
        <v>69654.53</v>
      </c>
      <c r="S35" s="73" t="s">
        <v>55</v>
      </c>
      <c r="T35" s="73" t="s">
        <v>55</v>
      </c>
      <c r="U35" s="73" t="s">
        <v>55</v>
      </c>
      <c r="V35" s="73" t="s">
        <v>55</v>
      </c>
      <c r="W35" s="73" t="s">
        <v>55</v>
      </c>
      <c r="X35" s="72">
        <v>69654.53</v>
      </c>
      <c r="Y35" s="73" t="s">
        <v>55</v>
      </c>
    </row>
    <row r="36" spans="1:25" ht="41.25">
      <c r="A36" s="77" t="s">
        <v>185</v>
      </c>
      <c r="B36" s="69" t="s">
        <v>166</v>
      </c>
      <c r="C36" s="76" t="s">
        <v>210</v>
      </c>
      <c r="D36" s="72">
        <v>215600</v>
      </c>
      <c r="E36" s="73" t="s">
        <v>55</v>
      </c>
      <c r="F36" s="72">
        <v>215600</v>
      </c>
      <c r="G36" s="73" t="s">
        <v>55</v>
      </c>
      <c r="H36" s="73" t="s">
        <v>55</v>
      </c>
      <c r="I36" s="73" t="s">
        <v>55</v>
      </c>
      <c r="J36" s="73" t="s">
        <v>55</v>
      </c>
      <c r="K36" s="74" t="s">
        <v>55</v>
      </c>
      <c r="L36" s="67"/>
      <c r="M36" s="72">
        <v>215600</v>
      </c>
      <c r="N36" s="74" t="s">
        <v>55</v>
      </c>
      <c r="O36" s="67"/>
      <c r="P36" s="72"/>
      <c r="Q36" s="73"/>
      <c r="R36" s="72"/>
      <c r="S36" s="73"/>
      <c r="T36" s="73"/>
      <c r="U36" s="73"/>
      <c r="V36" s="73"/>
      <c r="W36" s="73"/>
      <c r="X36" s="72"/>
      <c r="Y36" s="73"/>
    </row>
    <row r="37" spans="1:25">
      <c r="A37" s="75" t="s">
        <v>177</v>
      </c>
      <c r="B37" s="69">
        <v>200</v>
      </c>
      <c r="C37" s="76" t="s">
        <v>211</v>
      </c>
      <c r="D37" s="72">
        <v>215600</v>
      </c>
      <c r="E37" s="73" t="s">
        <v>55</v>
      </c>
      <c r="F37" s="72">
        <v>215600</v>
      </c>
      <c r="G37" s="73" t="s">
        <v>55</v>
      </c>
      <c r="H37" s="73" t="s">
        <v>55</v>
      </c>
      <c r="I37" s="73" t="s">
        <v>55</v>
      </c>
      <c r="J37" s="73" t="s">
        <v>55</v>
      </c>
      <c r="K37" s="74" t="s">
        <v>55</v>
      </c>
      <c r="L37" s="67"/>
      <c r="M37" s="72">
        <v>215600</v>
      </c>
      <c r="N37" s="74" t="s">
        <v>55</v>
      </c>
      <c r="O37" s="67"/>
      <c r="P37" s="72"/>
      <c r="Q37" s="73"/>
      <c r="R37" s="72"/>
      <c r="S37" s="73"/>
      <c r="T37" s="73"/>
      <c r="U37" s="73"/>
      <c r="V37" s="73"/>
      <c r="W37" s="73"/>
      <c r="X37" s="72"/>
      <c r="Y37" s="73"/>
    </row>
    <row r="38" spans="1:25" ht="18">
      <c r="A38" s="75" t="s">
        <v>179</v>
      </c>
      <c r="B38" s="69">
        <v>200</v>
      </c>
      <c r="C38" s="76" t="s">
        <v>212</v>
      </c>
      <c r="D38" s="72">
        <v>215600</v>
      </c>
      <c r="E38" s="73" t="s">
        <v>55</v>
      </c>
      <c r="F38" s="72">
        <v>215600</v>
      </c>
      <c r="G38" s="73" t="s">
        <v>55</v>
      </c>
      <c r="H38" s="73" t="s">
        <v>55</v>
      </c>
      <c r="I38" s="73" t="s">
        <v>55</v>
      </c>
      <c r="J38" s="73" t="s">
        <v>55</v>
      </c>
      <c r="K38" s="74" t="s">
        <v>55</v>
      </c>
      <c r="L38" s="67"/>
      <c r="M38" s="72">
        <v>215600</v>
      </c>
      <c r="N38" s="74" t="s">
        <v>55</v>
      </c>
      <c r="O38" s="67"/>
      <c r="P38" s="72"/>
      <c r="Q38" s="73"/>
      <c r="R38" s="72"/>
      <c r="S38" s="73"/>
      <c r="T38" s="73"/>
      <c r="U38" s="73"/>
      <c r="V38" s="73"/>
      <c r="W38" s="73"/>
      <c r="X38" s="72"/>
      <c r="Y38" s="73"/>
    </row>
    <row r="39" spans="1:25">
      <c r="A39" s="75" t="s">
        <v>189</v>
      </c>
      <c r="B39" s="69">
        <v>200</v>
      </c>
      <c r="C39" s="76" t="s">
        <v>213</v>
      </c>
      <c r="D39" s="72">
        <v>215600</v>
      </c>
      <c r="E39" s="73" t="s">
        <v>55</v>
      </c>
      <c r="F39" s="72">
        <v>215600</v>
      </c>
      <c r="G39" s="73" t="s">
        <v>55</v>
      </c>
      <c r="H39" s="73" t="s">
        <v>55</v>
      </c>
      <c r="I39" s="73" t="s">
        <v>55</v>
      </c>
      <c r="J39" s="73" t="s">
        <v>55</v>
      </c>
      <c r="K39" s="74" t="s">
        <v>55</v>
      </c>
      <c r="L39" s="67"/>
      <c r="M39" s="72">
        <v>215600</v>
      </c>
      <c r="N39" s="74" t="s">
        <v>55</v>
      </c>
      <c r="O39" s="67"/>
      <c r="P39" s="72"/>
      <c r="Q39" s="73"/>
      <c r="R39" s="72"/>
      <c r="S39" s="73"/>
      <c r="T39" s="73"/>
      <c r="U39" s="73"/>
      <c r="V39" s="73"/>
      <c r="W39" s="73"/>
      <c r="X39" s="72"/>
      <c r="Y39" s="73"/>
    </row>
    <row r="40" spans="1:25" ht="24.75">
      <c r="A40" s="77" t="s">
        <v>214</v>
      </c>
      <c r="B40" s="69" t="s">
        <v>166</v>
      </c>
      <c r="C40" s="76" t="s">
        <v>215</v>
      </c>
      <c r="D40" s="72">
        <v>537600</v>
      </c>
      <c r="E40" s="73" t="s">
        <v>55</v>
      </c>
      <c r="F40" s="72">
        <v>537600</v>
      </c>
      <c r="G40" s="73" t="s">
        <v>55</v>
      </c>
      <c r="H40" s="73" t="s">
        <v>55</v>
      </c>
      <c r="I40" s="73" t="s">
        <v>55</v>
      </c>
      <c r="J40" s="73" t="s">
        <v>55</v>
      </c>
      <c r="K40" s="74" t="s">
        <v>55</v>
      </c>
      <c r="L40" s="67"/>
      <c r="M40" s="72">
        <v>537600</v>
      </c>
      <c r="N40" s="74" t="s">
        <v>55</v>
      </c>
      <c r="O40" s="67"/>
      <c r="P40" s="72">
        <v>137388.34</v>
      </c>
      <c r="Q40" s="73" t="s">
        <v>55</v>
      </c>
      <c r="R40" s="72">
        <v>307592.88</v>
      </c>
      <c r="S40" s="73" t="s">
        <v>55</v>
      </c>
      <c r="T40" s="73" t="s">
        <v>55</v>
      </c>
      <c r="U40" s="73" t="s">
        <v>55</v>
      </c>
      <c r="V40" s="73" t="s">
        <v>55</v>
      </c>
      <c r="W40" s="73" t="s">
        <v>55</v>
      </c>
      <c r="X40" s="72">
        <v>307592.88</v>
      </c>
      <c r="Y40" s="73" t="s">
        <v>55</v>
      </c>
    </row>
    <row r="41" spans="1:25" ht="33">
      <c r="A41" s="77" t="s">
        <v>216</v>
      </c>
      <c r="B41" s="69" t="s">
        <v>166</v>
      </c>
      <c r="C41" s="76" t="s">
        <v>217</v>
      </c>
      <c r="D41" s="72">
        <v>537600</v>
      </c>
      <c r="E41" s="73" t="s">
        <v>55</v>
      </c>
      <c r="F41" s="72">
        <v>537600</v>
      </c>
      <c r="G41" s="73" t="s">
        <v>55</v>
      </c>
      <c r="H41" s="73" t="s">
        <v>55</v>
      </c>
      <c r="I41" s="73" t="s">
        <v>55</v>
      </c>
      <c r="J41" s="73" t="s">
        <v>55</v>
      </c>
      <c r="K41" s="74" t="s">
        <v>55</v>
      </c>
      <c r="L41" s="67"/>
      <c r="M41" s="72">
        <v>537600</v>
      </c>
      <c r="N41" s="74" t="s">
        <v>55</v>
      </c>
      <c r="O41" s="67"/>
      <c r="P41" s="72">
        <v>137388.34</v>
      </c>
      <c r="Q41" s="73" t="s">
        <v>55</v>
      </c>
      <c r="R41" s="72">
        <v>307592.88</v>
      </c>
      <c r="S41" s="73" t="s">
        <v>55</v>
      </c>
      <c r="T41" s="73" t="s">
        <v>55</v>
      </c>
      <c r="U41" s="73" t="s">
        <v>55</v>
      </c>
      <c r="V41" s="73" t="s">
        <v>55</v>
      </c>
      <c r="W41" s="73" t="s">
        <v>55</v>
      </c>
      <c r="X41" s="72">
        <v>307592.88</v>
      </c>
      <c r="Y41" s="73" t="s">
        <v>55</v>
      </c>
    </row>
    <row r="42" spans="1:25" ht="33">
      <c r="A42" s="77" t="s">
        <v>218</v>
      </c>
      <c r="B42" s="69" t="s">
        <v>166</v>
      </c>
      <c r="C42" s="76" t="s">
        <v>219</v>
      </c>
      <c r="D42" s="72">
        <v>537600</v>
      </c>
      <c r="E42" s="73" t="s">
        <v>55</v>
      </c>
      <c r="F42" s="72">
        <v>537600</v>
      </c>
      <c r="G42" s="73" t="s">
        <v>55</v>
      </c>
      <c r="H42" s="73" t="s">
        <v>55</v>
      </c>
      <c r="I42" s="73" t="s">
        <v>55</v>
      </c>
      <c r="J42" s="73" t="s">
        <v>55</v>
      </c>
      <c r="K42" s="74" t="s">
        <v>55</v>
      </c>
      <c r="L42" s="67"/>
      <c r="M42" s="72">
        <v>537600</v>
      </c>
      <c r="N42" s="74" t="s">
        <v>55</v>
      </c>
      <c r="O42" s="67"/>
      <c r="P42" s="72">
        <v>137388.34</v>
      </c>
      <c r="Q42" s="73" t="s">
        <v>55</v>
      </c>
      <c r="R42" s="72">
        <v>307592.88</v>
      </c>
      <c r="S42" s="73" t="s">
        <v>55</v>
      </c>
      <c r="T42" s="73" t="s">
        <v>55</v>
      </c>
      <c r="U42" s="73" t="s">
        <v>55</v>
      </c>
      <c r="V42" s="73" t="s">
        <v>55</v>
      </c>
      <c r="W42" s="73" t="s">
        <v>55</v>
      </c>
      <c r="X42" s="72">
        <v>307592.88</v>
      </c>
      <c r="Y42" s="73" t="s">
        <v>55</v>
      </c>
    </row>
    <row r="43" spans="1:25">
      <c r="A43" s="75" t="s">
        <v>177</v>
      </c>
      <c r="B43" s="69">
        <v>200</v>
      </c>
      <c r="C43" s="76" t="s">
        <v>220</v>
      </c>
      <c r="D43" s="72">
        <v>278400</v>
      </c>
      <c r="E43" s="73" t="s">
        <v>55</v>
      </c>
      <c r="F43" s="72">
        <v>278400</v>
      </c>
      <c r="G43" s="73" t="s">
        <v>55</v>
      </c>
      <c r="H43" s="73" t="s">
        <v>55</v>
      </c>
      <c r="I43" s="73" t="s">
        <v>55</v>
      </c>
      <c r="J43" s="73" t="s">
        <v>55</v>
      </c>
      <c r="K43" s="74" t="s">
        <v>55</v>
      </c>
      <c r="L43" s="67"/>
      <c r="M43" s="72">
        <v>278400</v>
      </c>
      <c r="N43" s="74" t="s">
        <v>55</v>
      </c>
      <c r="O43" s="67"/>
      <c r="P43" s="72">
        <v>118333.37</v>
      </c>
      <c r="Q43" s="73" t="s">
        <v>55</v>
      </c>
      <c r="R43" s="72">
        <v>216274.07</v>
      </c>
      <c r="S43" s="73" t="s">
        <v>55</v>
      </c>
      <c r="T43" s="73" t="s">
        <v>55</v>
      </c>
      <c r="U43" s="73" t="s">
        <v>55</v>
      </c>
      <c r="V43" s="73" t="s">
        <v>55</v>
      </c>
      <c r="W43" s="73" t="s">
        <v>55</v>
      </c>
      <c r="X43" s="72">
        <v>216274.07</v>
      </c>
      <c r="Y43" s="73" t="s">
        <v>55</v>
      </c>
    </row>
    <row r="44" spans="1:25">
      <c r="A44" s="75" t="s">
        <v>221</v>
      </c>
      <c r="B44" s="69">
        <v>200</v>
      </c>
      <c r="C44" s="76" t="s">
        <v>222</v>
      </c>
      <c r="D44" s="72">
        <v>278400</v>
      </c>
      <c r="E44" s="73" t="s">
        <v>55</v>
      </c>
      <c r="F44" s="72">
        <v>278400</v>
      </c>
      <c r="G44" s="73" t="s">
        <v>55</v>
      </c>
      <c r="H44" s="73" t="s">
        <v>55</v>
      </c>
      <c r="I44" s="73" t="s">
        <v>55</v>
      </c>
      <c r="J44" s="73" t="s">
        <v>55</v>
      </c>
      <c r="K44" s="74" t="s">
        <v>55</v>
      </c>
      <c r="L44" s="67"/>
      <c r="M44" s="72">
        <v>278400</v>
      </c>
      <c r="N44" s="74" t="s">
        <v>55</v>
      </c>
      <c r="O44" s="67"/>
      <c r="P44" s="72">
        <v>118333.37</v>
      </c>
      <c r="Q44" s="73" t="s">
        <v>55</v>
      </c>
      <c r="R44" s="72">
        <v>216274.07</v>
      </c>
      <c r="S44" s="73" t="s">
        <v>55</v>
      </c>
      <c r="T44" s="73" t="s">
        <v>55</v>
      </c>
      <c r="U44" s="73" t="s">
        <v>55</v>
      </c>
      <c r="V44" s="73" t="s">
        <v>55</v>
      </c>
      <c r="W44" s="73" t="s">
        <v>55</v>
      </c>
      <c r="X44" s="72">
        <v>216274.07</v>
      </c>
      <c r="Y44" s="73" t="s">
        <v>55</v>
      </c>
    </row>
    <row r="45" spans="1:25">
      <c r="A45" s="75" t="s">
        <v>223</v>
      </c>
      <c r="B45" s="69">
        <v>200</v>
      </c>
      <c r="C45" s="76" t="s">
        <v>224</v>
      </c>
      <c r="D45" s="72">
        <v>36100</v>
      </c>
      <c r="E45" s="73" t="s">
        <v>55</v>
      </c>
      <c r="F45" s="72">
        <v>36100</v>
      </c>
      <c r="G45" s="73" t="s">
        <v>55</v>
      </c>
      <c r="H45" s="73" t="s">
        <v>55</v>
      </c>
      <c r="I45" s="73" t="s">
        <v>55</v>
      </c>
      <c r="J45" s="73" t="s">
        <v>55</v>
      </c>
      <c r="K45" s="74" t="s">
        <v>55</v>
      </c>
      <c r="L45" s="67"/>
      <c r="M45" s="72">
        <v>36100</v>
      </c>
      <c r="N45" s="74" t="s">
        <v>55</v>
      </c>
      <c r="O45" s="67"/>
      <c r="P45" s="72">
        <v>1963.06</v>
      </c>
      <c r="Q45" s="73" t="s">
        <v>55</v>
      </c>
      <c r="R45" s="72">
        <v>1963.06</v>
      </c>
      <c r="S45" s="73" t="s">
        <v>55</v>
      </c>
      <c r="T45" s="73" t="s">
        <v>55</v>
      </c>
      <c r="U45" s="73" t="s">
        <v>55</v>
      </c>
      <c r="V45" s="73" t="s">
        <v>55</v>
      </c>
      <c r="W45" s="73" t="s">
        <v>55</v>
      </c>
      <c r="X45" s="72">
        <v>1963.06</v>
      </c>
      <c r="Y45" s="73" t="s">
        <v>55</v>
      </c>
    </row>
    <row r="46" spans="1:25">
      <c r="A46" s="75" t="s">
        <v>225</v>
      </c>
      <c r="B46" s="69">
        <v>200</v>
      </c>
      <c r="C46" s="76" t="s">
        <v>226</v>
      </c>
      <c r="D46" s="72">
        <v>2100</v>
      </c>
      <c r="E46" s="73" t="s">
        <v>55</v>
      </c>
      <c r="F46" s="72">
        <v>2100</v>
      </c>
      <c r="G46" s="73" t="s">
        <v>55</v>
      </c>
      <c r="H46" s="73" t="s">
        <v>55</v>
      </c>
      <c r="I46" s="73" t="s">
        <v>55</v>
      </c>
      <c r="J46" s="73" t="s">
        <v>55</v>
      </c>
      <c r="K46" s="74" t="s">
        <v>55</v>
      </c>
      <c r="L46" s="67"/>
      <c r="M46" s="72">
        <v>2100</v>
      </c>
      <c r="N46" s="74" t="s">
        <v>55</v>
      </c>
      <c r="O46" s="67"/>
      <c r="P46" s="73" t="s">
        <v>55</v>
      </c>
      <c r="Q46" s="73" t="s">
        <v>55</v>
      </c>
      <c r="R46" s="73" t="s">
        <v>55</v>
      </c>
      <c r="S46" s="73" t="s">
        <v>55</v>
      </c>
      <c r="T46" s="73" t="s">
        <v>55</v>
      </c>
      <c r="U46" s="73" t="s">
        <v>55</v>
      </c>
      <c r="V46" s="73" t="s">
        <v>55</v>
      </c>
      <c r="W46" s="73" t="s">
        <v>55</v>
      </c>
      <c r="X46" s="73" t="s">
        <v>55</v>
      </c>
      <c r="Y46" s="73" t="s">
        <v>55</v>
      </c>
    </row>
    <row r="47" spans="1:25">
      <c r="A47" s="75" t="s">
        <v>227</v>
      </c>
      <c r="B47" s="69">
        <v>200</v>
      </c>
      <c r="C47" s="76" t="s">
        <v>228</v>
      </c>
      <c r="D47" s="72">
        <v>15600</v>
      </c>
      <c r="E47" s="73" t="s">
        <v>55</v>
      </c>
      <c r="F47" s="72">
        <v>15600</v>
      </c>
      <c r="G47" s="73" t="s">
        <v>55</v>
      </c>
      <c r="H47" s="73" t="s">
        <v>55</v>
      </c>
      <c r="I47" s="73" t="s">
        <v>55</v>
      </c>
      <c r="J47" s="73" t="s">
        <v>55</v>
      </c>
      <c r="K47" s="74" t="s">
        <v>55</v>
      </c>
      <c r="L47" s="67"/>
      <c r="M47" s="72">
        <v>15600</v>
      </c>
      <c r="N47" s="74" t="s">
        <v>55</v>
      </c>
      <c r="O47" s="67"/>
      <c r="P47" s="72">
        <v>3712.31</v>
      </c>
      <c r="Q47" s="73" t="s">
        <v>55</v>
      </c>
      <c r="R47" s="72">
        <v>3712.31</v>
      </c>
      <c r="S47" s="73" t="s">
        <v>55</v>
      </c>
      <c r="T47" s="73" t="s">
        <v>55</v>
      </c>
      <c r="U47" s="73" t="s">
        <v>55</v>
      </c>
      <c r="V47" s="73" t="s">
        <v>55</v>
      </c>
      <c r="W47" s="73" t="s">
        <v>55</v>
      </c>
      <c r="X47" s="72">
        <v>3712.31</v>
      </c>
      <c r="Y47" s="73" t="s">
        <v>55</v>
      </c>
    </row>
    <row r="48" spans="1:25" ht="18">
      <c r="A48" s="75" t="s">
        <v>229</v>
      </c>
      <c r="B48" s="69">
        <v>200</v>
      </c>
      <c r="C48" s="76" t="s">
        <v>230</v>
      </c>
      <c r="D48" s="72">
        <v>84600</v>
      </c>
      <c r="E48" s="73" t="s">
        <v>55</v>
      </c>
      <c r="F48" s="72">
        <v>84600</v>
      </c>
      <c r="G48" s="73" t="s">
        <v>55</v>
      </c>
      <c r="H48" s="73" t="s">
        <v>55</v>
      </c>
      <c r="I48" s="73" t="s">
        <v>55</v>
      </c>
      <c r="J48" s="73" t="s">
        <v>55</v>
      </c>
      <c r="K48" s="74" t="s">
        <v>55</v>
      </c>
      <c r="L48" s="67"/>
      <c r="M48" s="72">
        <v>84600</v>
      </c>
      <c r="N48" s="74" t="s">
        <v>55</v>
      </c>
      <c r="O48" s="67"/>
      <c r="P48" s="72">
        <v>75802</v>
      </c>
      <c r="Q48" s="73" t="s">
        <v>55</v>
      </c>
      <c r="R48" s="72">
        <v>75802</v>
      </c>
      <c r="S48" s="73" t="s">
        <v>55</v>
      </c>
      <c r="T48" s="73" t="s">
        <v>55</v>
      </c>
      <c r="U48" s="73" t="s">
        <v>55</v>
      </c>
      <c r="V48" s="73" t="s">
        <v>55</v>
      </c>
      <c r="W48" s="73" t="s">
        <v>55</v>
      </c>
      <c r="X48" s="72">
        <v>75802</v>
      </c>
      <c r="Y48" s="73" t="s">
        <v>55</v>
      </c>
    </row>
    <row r="49" spans="1:25">
      <c r="A49" s="75" t="s">
        <v>231</v>
      </c>
      <c r="B49" s="69">
        <v>200</v>
      </c>
      <c r="C49" s="76" t="s">
        <v>232</v>
      </c>
      <c r="D49" s="72">
        <v>140000</v>
      </c>
      <c r="E49" s="73" t="s">
        <v>55</v>
      </c>
      <c r="F49" s="72">
        <v>140000</v>
      </c>
      <c r="G49" s="73" t="s">
        <v>55</v>
      </c>
      <c r="H49" s="73" t="s">
        <v>55</v>
      </c>
      <c r="I49" s="73" t="s">
        <v>55</v>
      </c>
      <c r="J49" s="73" t="s">
        <v>55</v>
      </c>
      <c r="K49" s="74" t="s">
        <v>55</v>
      </c>
      <c r="L49" s="67"/>
      <c r="M49" s="72">
        <v>140000</v>
      </c>
      <c r="N49" s="74" t="s">
        <v>55</v>
      </c>
      <c r="O49" s="67"/>
      <c r="P49" s="72">
        <v>36856</v>
      </c>
      <c r="Q49" s="73" t="s">
        <v>55</v>
      </c>
      <c r="R49" s="72">
        <v>36856</v>
      </c>
      <c r="S49" s="73" t="s">
        <v>55</v>
      </c>
      <c r="T49" s="73" t="s">
        <v>55</v>
      </c>
      <c r="U49" s="73" t="s">
        <v>55</v>
      </c>
      <c r="V49" s="73" t="s">
        <v>55</v>
      </c>
      <c r="W49" s="73" t="s">
        <v>55</v>
      </c>
      <c r="X49" s="72">
        <v>36856</v>
      </c>
      <c r="Y49" s="73" t="s">
        <v>55</v>
      </c>
    </row>
    <row r="50" spans="1:25" ht="18">
      <c r="A50" s="75" t="s">
        <v>233</v>
      </c>
      <c r="B50" s="69">
        <v>200</v>
      </c>
      <c r="C50" s="76" t="s">
        <v>234</v>
      </c>
      <c r="D50" s="72">
        <v>259200</v>
      </c>
      <c r="E50" s="73" t="s">
        <v>55</v>
      </c>
      <c r="F50" s="72">
        <v>259200</v>
      </c>
      <c r="G50" s="73" t="s">
        <v>55</v>
      </c>
      <c r="H50" s="73" t="s">
        <v>55</v>
      </c>
      <c r="I50" s="73" t="s">
        <v>55</v>
      </c>
      <c r="J50" s="73" t="s">
        <v>55</v>
      </c>
      <c r="K50" s="74" t="s">
        <v>55</v>
      </c>
      <c r="L50" s="67"/>
      <c r="M50" s="72">
        <v>259200</v>
      </c>
      <c r="N50" s="74" t="s">
        <v>55</v>
      </c>
      <c r="O50" s="67"/>
      <c r="P50" s="72">
        <v>19054.97</v>
      </c>
      <c r="Q50" s="73" t="s">
        <v>55</v>
      </c>
      <c r="R50" s="72">
        <f>P50</f>
        <v>19054.97</v>
      </c>
      <c r="S50" s="73" t="s">
        <v>55</v>
      </c>
      <c r="T50" s="73" t="s">
        <v>55</v>
      </c>
      <c r="U50" s="73" t="s">
        <v>55</v>
      </c>
      <c r="V50" s="73" t="s">
        <v>55</v>
      </c>
      <c r="W50" s="73" t="s">
        <v>55</v>
      </c>
      <c r="X50" s="72">
        <f>R50</f>
        <v>19054.97</v>
      </c>
      <c r="Y50" s="73" t="s">
        <v>55</v>
      </c>
    </row>
    <row r="51" spans="1:25" ht="18">
      <c r="A51" s="75" t="s">
        <v>235</v>
      </c>
      <c r="B51" s="69">
        <v>200</v>
      </c>
      <c r="C51" s="76" t="s">
        <v>236</v>
      </c>
      <c r="D51" s="72" t="s">
        <v>55</v>
      </c>
      <c r="E51" s="73" t="s">
        <v>55</v>
      </c>
      <c r="F51" s="72" t="s">
        <v>55</v>
      </c>
      <c r="G51" s="73" t="s">
        <v>55</v>
      </c>
      <c r="H51" s="73" t="s">
        <v>55</v>
      </c>
      <c r="I51" s="73" t="s">
        <v>55</v>
      </c>
      <c r="J51" s="73" t="s">
        <v>55</v>
      </c>
      <c r="K51" s="74" t="s">
        <v>55</v>
      </c>
      <c r="L51" s="67"/>
      <c r="M51" s="72" t="s">
        <v>55</v>
      </c>
      <c r="N51" s="74" t="s">
        <v>55</v>
      </c>
      <c r="O51" s="67"/>
      <c r="P51" s="72" t="s">
        <v>55</v>
      </c>
      <c r="Q51" s="73" t="s">
        <v>55</v>
      </c>
      <c r="R51" s="72" t="s">
        <v>55</v>
      </c>
      <c r="S51" s="73" t="s">
        <v>55</v>
      </c>
      <c r="T51" s="73" t="s">
        <v>55</v>
      </c>
      <c r="U51" s="73" t="s">
        <v>55</v>
      </c>
      <c r="V51" s="73" t="s">
        <v>55</v>
      </c>
      <c r="W51" s="73" t="s">
        <v>55</v>
      </c>
      <c r="X51" s="72" t="s">
        <v>55</v>
      </c>
      <c r="Y51" s="73" t="s">
        <v>55</v>
      </c>
    </row>
    <row r="52" spans="1:25" ht="18">
      <c r="A52" s="75" t="s">
        <v>237</v>
      </c>
      <c r="B52" s="69">
        <v>200</v>
      </c>
      <c r="C52" s="76" t="s">
        <v>238</v>
      </c>
      <c r="D52" s="72">
        <v>259200</v>
      </c>
      <c r="E52" s="73" t="s">
        <v>55</v>
      </c>
      <c r="F52" s="72">
        <v>259200</v>
      </c>
      <c r="G52" s="73" t="s">
        <v>55</v>
      </c>
      <c r="H52" s="73" t="s">
        <v>55</v>
      </c>
      <c r="I52" s="73" t="s">
        <v>55</v>
      </c>
      <c r="J52" s="73" t="s">
        <v>55</v>
      </c>
      <c r="K52" s="74" t="s">
        <v>55</v>
      </c>
      <c r="L52" s="67"/>
      <c r="M52" s="72">
        <v>259200</v>
      </c>
      <c r="N52" s="74" t="s">
        <v>55</v>
      </c>
      <c r="O52" s="67"/>
      <c r="P52" s="72">
        <v>19054.97</v>
      </c>
      <c r="Q52" s="73" t="s">
        <v>55</v>
      </c>
      <c r="R52" s="72">
        <f>R50</f>
        <v>19054.97</v>
      </c>
      <c r="S52" s="73" t="s">
        <v>55</v>
      </c>
      <c r="T52" s="73" t="s">
        <v>55</v>
      </c>
      <c r="U52" s="73" t="s">
        <v>55</v>
      </c>
      <c r="V52" s="73" t="s">
        <v>55</v>
      </c>
      <c r="W52" s="73" t="s">
        <v>55</v>
      </c>
      <c r="X52" s="72">
        <f>R52</f>
        <v>19054.97</v>
      </c>
      <c r="Y52" s="73" t="s">
        <v>55</v>
      </c>
    </row>
    <row r="53" spans="1:25">
      <c r="A53" s="77" t="s">
        <v>193</v>
      </c>
      <c r="B53" s="69" t="s">
        <v>166</v>
      </c>
      <c r="C53" s="76" t="s">
        <v>239</v>
      </c>
      <c r="D53" s="73" t="s">
        <v>55</v>
      </c>
      <c r="E53" s="73" t="s">
        <v>55</v>
      </c>
      <c r="F53" s="73" t="s">
        <v>55</v>
      </c>
      <c r="G53" s="72">
        <v>16400</v>
      </c>
      <c r="H53" s="73" t="s">
        <v>55</v>
      </c>
      <c r="I53" s="73" t="s">
        <v>55</v>
      </c>
      <c r="J53" s="73" t="s">
        <v>55</v>
      </c>
      <c r="K53" s="74" t="s">
        <v>55</v>
      </c>
      <c r="L53" s="67"/>
      <c r="M53" s="72">
        <v>16400</v>
      </c>
      <c r="N53" s="74" t="s">
        <v>55</v>
      </c>
      <c r="O53" s="67"/>
      <c r="P53" s="73" t="s">
        <v>55</v>
      </c>
      <c r="Q53" s="73" t="s">
        <v>55</v>
      </c>
      <c r="R53" s="73" t="s">
        <v>55</v>
      </c>
      <c r="S53" s="72">
        <v>1917.26</v>
      </c>
      <c r="T53" s="73" t="s">
        <v>55</v>
      </c>
      <c r="U53" s="73" t="s">
        <v>55</v>
      </c>
      <c r="V53" s="73" t="s">
        <v>55</v>
      </c>
      <c r="W53" s="73" t="s">
        <v>55</v>
      </c>
      <c r="X53" s="72">
        <f>S53</f>
        <v>1917.26</v>
      </c>
      <c r="Y53" s="73" t="s">
        <v>55</v>
      </c>
    </row>
    <row r="54" spans="1:25" ht="16.5">
      <c r="A54" s="77" t="s">
        <v>157</v>
      </c>
      <c r="B54" s="69" t="s">
        <v>166</v>
      </c>
      <c r="C54" s="76" t="s">
        <v>240</v>
      </c>
      <c r="D54" s="73" t="s">
        <v>55</v>
      </c>
      <c r="E54" s="73" t="s">
        <v>55</v>
      </c>
      <c r="F54" s="73" t="s">
        <v>55</v>
      </c>
      <c r="G54" s="72">
        <v>16400</v>
      </c>
      <c r="H54" s="73" t="s">
        <v>55</v>
      </c>
      <c r="I54" s="73" t="s">
        <v>55</v>
      </c>
      <c r="J54" s="73" t="s">
        <v>55</v>
      </c>
      <c r="K54" s="74" t="s">
        <v>55</v>
      </c>
      <c r="L54" s="67"/>
      <c r="M54" s="72">
        <v>16400</v>
      </c>
      <c r="N54" s="74" t="s">
        <v>55</v>
      </c>
      <c r="O54" s="67"/>
      <c r="P54" s="73" t="s">
        <v>55</v>
      </c>
      <c r="Q54" s="73" t="s">
        <v>55</v>
      </c>
      <c r="R54" s="73" t="s">
        <v>55</v>
      </c>
      <c r="S54" s="72">
        <v>1917.26</v>
      </c>
      <c r="T54" s="73" t="s">
        <v>55</v>
      </c>
      <c r="U54" s="73" t="s">
        <v>55</v>
      </c>
      <c r="V54" s="73" t="s">
        <v>55</v>
      </c>
      <c r="W54" s="73" t="s">
        <v>55</v>
      </c>
      <c r="X54" s="72">
        <f t="shared" ref="X54:X57" si="0">S54</f>
        <v>1917.26</v>
      </c>
      <c r="Y54" s="73" t="s">
        <v>55</v>
      </c>
    </row>
    <row r="55" spans="1:25">
      <c r="A55" s="75" t="s">
        <v>177</v>
      </c>
      <c r="B55" s="69">
        <v>200</v>
      </c>
      <c r="C55" s="76" t="s">
        <v>241</v>
      </c>
      <c r="D55" s="73" t="s">
        <v>55</v>
      </c>
      <c r="E55" s="73" t="s">
        <v>55</v>
      </c>
      <c r="F55" s="73" t="s">
        <v>55</v>
      </c>
      <c r="G55" s="72">
        <v>16400</v>
      </c>
      <c r="H55" s="73" t="s">
        <v>55</v>
      </c>
      <c r="I55" s="73" t="s">
        <v>55</v>
      </c>
      <c r="J55" s="73" t="s">
        <v>55</v>
      </c>
      <c r="K55" s="74" t="s">
        <v>55</v>
      </c>
      <c r="L55" s="67"/>
      <c r="M55" s="72">
        <v>16400</v>
      </c>
      <c r="N55" s="74" t="s">
        <v>55</v>
      </c>
      <c r="O55" s="67"/>
      <c r="P55" s="73" t="s">
        <v>55</v>
      </c>
      <c r="Q55" s="73" t="s">
        <v>55</v>
      </c>
      <c r="R55" s="73" t="s">
        <v>55</v>
      </c>
      <c r="S55" s="72">
        <v>1917.26</v>
      </c>
      <c r="T55" s="73" t="s">
        <v>55</v>
      </c>
      <c r="U55" s="73" t="s">
        <v>55</v>
      </c>
      <c r="V55" s="73" t="s">
        <v>55</v>
      </c>
      <c r="W55" s="73" t="s">
        <v>55</v>
      </c>
      <c r="X55" s="72">
        <f t="shared" si="0"/>
        <v>1917.26</v>
      </c>
      <c r="Y55" s="73" t="s">
        <v>55</v>
      </c>
    </row>
    <row r="56" spans="1:25" ht="18">
      <c r="A56" s="75" t="s">
        <v>197</v>
      </c>
      <c r="B56" s="69">
        <v>200</v>
      </c>
      <c r="C56" s="76" t="s">
        <v>242</v>
      </c>
      <c r="D56" s="73" t="s">
        <v>55</v>
      </c>
      <c r="E56" s="73" t="s">
        <v>55</v>
      </c>
      <c r="F56" s="73" t="s">
        <v>55</v>
      </c>
      <c r="G56" s="72">
        <v>16400</v>
      </c>
      <c r="H56" s="73" t="s">
        <v>55</v>
      </c>
      <c r="I56" s="73" t="s">
        <v>55</v>
      </c>
      <c r="J56" s="73" t="s">
        <v>55</v>
      </c>
      <c r="K56" s="74" t="s">
        <v>55</v>
      </c>
      <c r="L56" s="67"/>
      <c r="M56" s="72">
        <v>16400</v>
      </c>
      <c r="N56" s="74" t="s">
        <v>55</v>
      </c>
      <c r="O56" s="67"/>
      <c r="P56" s="73" t="s">
        <v>55</v>
      </c>
      <c r="Q56" s="73" t="s">
        <v>55</v>
      </c>
      <c r="R56" s="73" t="s">
        <v>55</v>
      </c>
      <c r="S56" s="72">
        <v>1917.26</v>
      </c>
      <c r="T56" s="73" t="s">
        <v>55</v>
      </c>
      <c r="U56" s="73" t="s">
        <v>55</v>
      </c>
      <c r="V56" s="73" t="s">
        <v>55</v>
      </c>
      <c r="W56" s="73" t="s">
        <v>55</v>
      </c>
      <c r="X56" s="72">
        <f t="shared" si="0"/>
        <v>1917.26</v>
      </c>
      <c r="Y56" s="73" t="s">
        <v>55</v>
      </c>
    </row>
    <row r="57" spans="1:25" ht="26.25">
      <c r="A57" s="75" t="s">
        <v>199</v>
      </c>
      <c r="B57" s="69">
        <v>200</v>
      </c>
      <c r="C57" s="76" t="s">
        <v>243</v>
      </c>
      <c r="D57" s="73" t="s">
        <v>55</v>
      </c>
      <c r="E57" s="73" t="s">
        <v>55</v>
      </c>
      <c r="F57" s="73" t="s">
        <v>55</v>
      </c>
      <c r="G57" s="72">
        <v>16400</v>
      </c>
      <c r="H57" s="73" t="s">
        <v>55</v>
      </c>
      <c r="I57" s="73" t="s">
        <v>55</v>
      </c>
      <c r="J57" s="73" t="s">
        <v>55</v>
      </c>
      <c r="K57" s="74" t="s">
        <v>55</v>
      </c>
      <c r="L57" s="67"/>
      <c r="M57" s="72">
        <v>16400</v>
      </c>
      <c r="N57" s="74" t="s">
        <v>55</v>
      </c>
      <c r="O57" s="67"/>
      <c r="P57" s="73" t="s">
        <v>55</v>
      </c>
      <c r="Q57" s="73" t="s">
        <v>55</v>
      </c>
      <c r="R57" s="73" t="s">
        <v>55</v>
      </c>
      <c r="S57" s="72">
        <v>1917.26</v>
      </c>
      <c r="T57" s="73" t="s">
        <v>55</v>
      </c>
      <c r="U57" s="73" t="s">
        <v>55</v>
      </c>
      <c r="V57" s="73" t="s">
        <v>55</v>
      </c>
      <c r="W57" s="73" t="s">
        <v>55</v>
      </c>
      <c r="X57" s="72">
        <f t="shared" si="0"/>
        <v>1917.26</v>
      </c>
      <c r="Y57" s="73" t="s">
        <v>55</v>
      </c>
    </row>
    <row r="58" spans="1:25">
      <c r="A58" s="77" t="s">
        <v>244</v>
      </c>
      <c r="B58" s="69" t="s">
        <v>166</v>
      </c>
      <c r="C58" s="76" t="s">
        <v>245</v>
      </c>
      <c r="D58" s="72">
        <v>35000</v>
      </c>
      <c r="E58" s="73" t="s">
        <v>55</v>
      </c>
      <c r="F58" s="72">
        <v>35000</v>
      </c>
      <c r="G58" s="73" t="s">
        <v>55</v>
      </c>
      <c r="H58" s="73" t="s">
        <v>55</v>
      </c>
      <c r="I58" s="73" t="s">
        <v>55</v>
      </c>
      <c r="J58" s="73" t="s">
        <v>55</v>
      </c>
      <c r="K58" s="74" t="s">
        <v>55</v>
      </c>
      <c r="L58" s="67"/>
      <c r="M58" s="72">
        <v>35000</v>
      </c>
      <c r="N58" s="74" t="s">
        <v>55</v>
      </c>
      <c r="O58" s="67"/>
      <c r="P58" s="72">
        <v>5758.67</v>
      </c>
      <c r="Q58" s="73" t="s">
        <v>55</v>
      </c>
      <c r="R58" s="72">
        <v>5758.67</v>
      </c>
      <c r="S58" s="73" t="s">
        <v>55</v>
      </c>
      <c r="T58" s="73" t="s">
        <v>55</v>
      </c>
      <c r="U58" s="73" t="s">
        <v>55</v>
      </c>
      <c r="V58" s="73" t="s">
        <v>55</v>
      </c>
      <c r="W58" s="73" t="s">
        <v>55</v>
      </c>
      <c r="X58" s="72">
        <v>5758.67</v>
      </c>
      <c r="Y58" s="73" t="s">
        <v>55</v>
      </c>
    </row>
    <row r="59" spans="1:25" ht="16.5">
      <c r="A59" s="77" t="s">
        <v>246</v>
      </c>
      <c r="B59" s="69" t="s">
        <v>166</v>
      </c>
      <c r="C59" s="76" t="s">
        <v>247</v>
      </c>
      <c r="D59" s="72">
        <v>35000</v>
      </c>
      <c r="E59" s="73" t="s">
        <v>55</v>
      </c>
      <c r="F59" s="72">
        <v>35000</v>
      </c>
      <c r="G59" s="73" t="s">
        <v>55</v>
      </c>
      <c r="H59" s="73" t="s">
        <v>55</v>
      </c>
      <c r="I59" s="73" t="s">
        <v>55</v>
      </c>
      <c r="J59" s="73" t="s">
        <v>55</v>
      </c>
      <c r="K59" s="74" t="s">
        <v>55</v>
      </c>
      <c r="L59" s="67"/>
      <c r="M59" s="72">
        <v>35000</v>
      </c>
      <c r="N59" s="74" t="s">
        <v>55</v>
      </c>
      <c r="O59" s="67"/>
      <c r="P59" s="72">
        <v>5758.67</v>
      </c>
      <c r="Q59" s="73" t="s">
        <v>55</v>
      </c>
      <c r="R59" s="72">
        <v>5758.67</v>
      </c>
      <c r="S59" s="73" t="s">
        <v>55</v>
      </c>
      <c r="T59" s="73" t="s">
        <v>55</v>
      </c>
      <c r="U59" s="73" t="s">
        <v>55</v>
      </c>
      <c r="V59" s="73" t="s">
        <v>55</v>
      </c>
      <c r="W59" s="73" t="s">
        <v>55</v>
      </c>
      <c r="X59" s="72">
        <v>5758.67</v>
      </c>
      <c r="Y59" s="73" t="s">
        <v>55</v>
      </c>
    </row>
    <row r="60" spans="1:25">
      <c r="A60" s="77" t="s">
        <v>248</v>
      </c>
      <c r="B60" s="69" t="s">
        <v>166</v>
      </c>
      <c r="C60" s="76" t="s">
        <v>249</v>
      </c>
      <c r="D60" s="72">
        <v>35000</v>
      </c>
      <c r="E60" s="73" t="s">
        <v>55</v>
      </c>
      <c r="F60" s="72">
        <v>35000</v>
      </c>
      <c r="G60" s="73" t="s">
        <v>55</v>
      </c>
      <c r="H60" s="73" t="s">
        <v>55</v>
      </c>
      <c r="I60" s="73" t="s">
        <v>55</v>
      </c>
      <c r="J60" s="73" t="s">
        <v>55</v>
      </c>
      <c r="K60" s="74" t="s">
        <v>55</v>
      </c>
      <c r="L60" s="67"/>
      <c r="M60" s="72">
        <v>35000</v>
      </c>
      <c r="N60" s="74" t="s">
        <v>55</v>
      </c>
      <c r="O60" s="67"/>
      <c r="P60" s="72">
        <v>5758.67</v>
      </c>
      <c r="Q60" s="73" t="s">
        <v>55</v>
      </c>
      <c r="R60" s="72">
        <v>5758.67</v>
      </c>
      <c r="S60" s="73" t="s">
        <v>55</v>
      </c>
      <c r="T60" s="73" t="s">
        <v>55</v>
      </c>
      <c r="U60" s="73" t="s">
        <v>55</v>
      </c>
      <c r="V60" s="73" t="s">
        <v>55</v>
      </c>
      <c r="W60" s="73" t="s">
        <v>55</v>
      </c>
      <c r="X60" s="72">
        <v>5758.67</v>
      </c>
      <c r="Y60" s="73" t="s">
        <v>55</v>
      </c>
    </row>
    <row r="61" spans="1:25">
      <c r="A61" s="75" t="s">
        <v>177</v>
      </c>
      <c r="B61" s="69">
        <v>200</v>
      </c>
      <c r="C61" s="76" t="s">
        <v>250</v>
      </c>
      <c r="D61" s="72">
        <v>35000</v>
      </c>
      <c r="E61" s="73" t="s">
        <v>55</v>
      </c>
      <c r="F61" s="72">
        <v>35000</v>
      </c>
      <c r="G61" s="73" t="s">
        <v>55</v>
      </c>
      <c r="H61" s="73" t="s">
        <v>55</v>
      </c>
      <c r="I61" s="73" t="s">
        <v>55</v>
      </c>
      <c r="J61" s="73" t="s">
        <v>55</v>
      </c>
      <c r="K61" s="74" t="s">
        <v>55</v>
      </c>
      <c r="L61" s="67"/>
      <c r="M61" s="72">
        <v>35000</v>
      </c>
      <c r="N61" s="74" t="s">
        <v>55</v>
      </c>
      <c r="O61" s="67"/>
      <c r="P61" s="72">
        <v>5758.67</v>
      </c>
      <c r="Q61" s="73" t="s">
        <v>55</v>
      </c>
      <c r="R61" s="72">
        <v>5758.67</v>
      </c>
      <c r="S61" s="73" t="s">
        <v>55</v>
      </c>
      <c r="T61" s="73" t="s">
        <v>55</v>
      </c>
      <c r="U61" s="73" t="s">
        <v>55</v>
      </c>
      <c r="V61" s="73" t="s">
        <v>55</v>
      </c>
      <c r="W61" s="73" t="s">
        <v>55</v>
      </c>
      <c r="X61" s="72">
        <v>5758.67</v>
      </c>
      <c r="Y61" s="73" t="s">
        <v>55</v>
      </c>
    </row>
    <row r="62" spans="1:25">
      <c r="A62" s="75" t="s">
        <v>251</v>
      </c>
      <c r="B62" s="69">
        <v>200</v>
      </c>
      <c r="C62" s="76" t="s">
        <v>252</v>
      </c>
      <c r="D62" s="72">
        <v>35000</v>
      </c>
      <c r="E62" s="73" t="s">
        <v>55</v>
      </c>
      <c r="F62" s="72">
        <v>35000</v>
      </c>
      <c r="G62" s="73" t="s">
        <v>55</v>
      </c>
      <c r="H62" s="73" t="s">
        <v>55</v>
      </c>
      <c r="I62" s="73" t="s">
        <v>55</v>
      </c>
      <c r="J62" s="73" t="s">
        <v>55</v>
      </c>
      <c r="K62" s="74" t="s">
        <v>55</v>
      </c>
      <c r="L62" s="67"/>
      <c r="M62" s="72">
        <v>35000</v>
      </c>
      <c r="N62" s="74" t="s">
        <v>55</v>
      </c>
      <c r="O62" s="67"/>
      <c r="P62" s="72">
        <v>5758.67</v>
      </c>
      <c r="Q62" s="73" t="s">
        <v>55</v>
      </c>
      <c r="R62" s="72">
        <v>5758.67</v>
      </c>
      <c r="S62" s="73" t="s">
        <v>55</v>
      </c>
      <c r="T62" s="73" t="s">
        <v>55</v>
      </c>
      <c r="U62" s="73" t="s">
        <v>55</v>
      </c>
      <c r="V62" s="73" t="s">
        <v>55</v>
      </c>
      <c r="W62" s="73" t="s">
        <v>55</v>
      </c>
      <c r="X62" s="72">
        <v>5758.67</v>
      </c>
      <c r="Y62" s="73" t="s">
        <v>55</v>
      </c>
    </row>
    <row r="63" spans="1:25">
      <c r="A63" s="75" t="s">
        <v>253</v>
      </c>
      <c r="B63" s="69" t="s">
        <v>166</v>
      </c>
      <c r="C63" s="76" t="s">
        <v>254</v>
      </c>
      <c r="D63" s="72">
        <v>9000</v>
      </c>
      <c r="E63" s="73" t="s">
        <v>55</v>
      </c>
      <c r="F63" s="72">
        <v>9000</v>
      </c>
      <c r="G63" s="73" t="s">
        <v>55</v>
      </c>
      <c r="H63" s="73" t="s">
        <v>55</v>
      </c>
      <c r="I63" s="73" t="s">
        <v>55</v>
      </c>
      <c r="J63" s="73" t="s">
        <v>55</v>
      </c>
      <c r="K63" s="74" t="s">
        <v>55</v>
      </c>
      <c r="L63" s="67"/>
      <c r="M63" s="72">
        <v>9000</v>
      </c>
      <c r="N63" s="74" t="s">
        <v>55</v>
      </c>
      <c r="O63" s="67"/>
      <c r="P63" s="73" t="s">
        <v>55</v>
      </c>
      <c r="Q63" s="73" t="s">
        <v>55</v>
      </c>
      <c r="R63" s="73" t="s">
        <v>55</v>
      </c>
      <c r="S63" s="73" t="s">
        <v>55</v>
      </c>
      <c r="T63" s="73" t="s">
        <v>55</v>
      </c>
      <c r="U63" s="73" t="s">
        <v>55</v>
      </c>
      <c r="V63" s="73" t="s">
        <v>55</v>
      </c>
      <c r="W63" s="73" t="s">
        <v>55</v>
      </c>
      <c r="X63" s="73" t="s">
        <v>55</v>
      </c>
      <c r="Y63" s="73" t="s">
        <v>55</v>
      </c>
    </row>
    <row r="64" spans="1:25">
      <c r="A64" s="77" t="s">
        <v>244</v>
      </c>
      <c r="B64" s="69" t="s">
        <v>166</v>
      </c>
      <c r="C64" s="76" t="s">
        <v>255</v>
      </c>
      <c r="D64" s="72">
        <v>9000</v>
      </c>
      <c r="E64" s="73" t="s">
        <v>55</v>
      </c>
      <c r="F64" s="72">
        <v>9000</v>
      </c>
      <c r="G64" s="73" t="s">
        <v>55</v>
      </c>
      <c r="H64" s="73" t="s">
        <v>55</v>
      </c>
      <c r="I64" s="73" t="s">
        <v>55</v>
      </c>
      <c r="J64" s="73" t="s">
        <v>55</v>
      </c>
      <c r="K64" s="74" t="s">
        <v>55</v>
      </c>
      <c r="L64" s="67"/>
      <c r="M64" s="72">
        <v>9000</v>
      </c>
      <c r="N64" s="74" t="s">
        <v>55</v>
      </c>
      <c r="O64" s="67"/>
      <c r="P64" s="73" t="s">
        <v>55</v>
      </c>
      <c r="Q64" s="73" t="s">
        <v>55</v>
      </c>
      <c r="R64" s="73" t="s">
        <v>55</v>
      </c>
      <c r="S64" s="73" t="s">
        <v>55</v>
      </c>
      <c r="T64" s="73" t="s">
        <v>55</v>
      </c>
      <c r="U64" s="73" t="s">
        <v>55</v>
      </c>
      <c r="V64" s="73" t="s">
        <v>55</v>
      </c>
      <c r="W64" s="73" t="s">
        <v>55</v>
      </c>
      <c r="X64" s="73" t="s">
        <v>55</v>
      </c>
      <c r="Y64" s="73" t="s">
        <v>55</v>
      </c>
    </row>
    <row r="65" spans="1:25">
      <c r="A65" s="77" t="s">
        <v>256</v>
      </c>
      <c r="B65" s="69" t="s">
        <v>166</v>
      </c>
      <c r="C65" s="76" t="s">
        <v>257</v>
      </c>
      <c r="D65" s="72">
        <v>9000</v>
      </c>
      <c r="E65" s="73" t="s">
        <v>55</v>
      </c>
      <c r="F65" s="72">
        <v>9000</v>
      </c>
      <c r="G65" s="73" t="s">
        <v>55</v>
      </c>
      <c r="H65" s="73" t="s">
        <v>55</v>
      </c>
      <c r="I65" s="73" t="s">
        <v>55</v>
      </c>
      <c r="J65" s="73" t="s">
        <v>55</v>
      </c>
      <c r="K65" s="74" t="s">
        <v>55</v>
      </c>
      <c r="L65" s="67"/>
      <c r="M65" s="72">
        <v>9000</v>
      </c>
      <c r="N65" s="74" t="s">
        <v>55</v>
      </c>
      <c r="O65" s="67"/>
      <c r="P65" s="73" t="s">
        <v>55</v>
      </c>
      <c r="Q65" s="73" t="s">
        <v>55</v>
      </c>
      <c r="R65" s="73" t="s">
        <v>55</v>
      </c>
      <c r="S65" s="73" t="s">
        <v>55</v>
      </c>
      <c r="T65" s="73" t="s">
        <v>55</v>
      </c>
      <c r="U65" s="73" t="s">
        <v>55</v>
      </c>
      <c r="V65" s="73" t="s">
        <v>55</v>
      </c>
      <c r="W65" s="73" t="s">
        <v>55</v>
      </c>
      <c r="X65" s="73" t="s">
        <v>55</v>
      </c>
      <c r="Y65" s="73" t="s">
        <v>55</v>
      </c>
    </row>
    <row r="66" spans="1:25">
      <c r="A66" s="75" t="s">
        <v>177</v>
      </c>
      <c r="B66" s="69">
        <v>200</v>
      </c>
      <c r="C66" s="76" t="s">
        <v>258</v>
      </c>
      <c r="D66" s="72">
        <v>9000</v>
      </c>
      <c r="E66" s="73" t="s">
        <v>55</v>
      </c>
      <c r="F66" s="72">
        <v>9000</v>
      </c>
      <c r="G66" s="73" t="s">
        <v>55</v>
      </c>
      <c r="H66" s="73" t="s">
        <v>55</v>
      </c>
      <c r="I66" s="73" t="s">
        <v>55</v>
      </c>
      <c r="J66" s="73" t="s">
        <v>55</v>
      </c>
      <c r="K66" s="74" t="s">
        <v>55</v>
      </c>
      <c r="L66" s="67"/>
      <c r="M66" s="72">
        <v>9000</v>
      </c>
      <c r="N66" s="74" t="s">
        <v>55</v>
      </c>
      <c r="O66" s="67"/>
      <c r="P66" s="73" t="s">
        <v>55</v>
      </c>
      <c r="Q66" s="73" t="s">
        <v>55</v>
      </c>
      <c r="R66" s="73" t="s">
        <v>55</v>
      </c>
      <c r="S66" s="73" t="s">
        <v>55</v>
      </c>
      <c r="T66" s="73" t="s">
        <v>55</v>
      </c>
      <c r="U66" s="73" t="s">
        <v>55</v>
      </c>
      <c r="V66" s="73" t="s">
        <v>55</v>
      </c>
      <c r="W66" s="73" t="s">
        <v>55</v>
      </c>
      <c r="X66" s="73" t="s">
        <v>55</v>
      </c>
      <c r="Y66" s="73" t="s">
        <v>55</v>
      </c>
    </row>
    <row r="67" spans="1:25">
      <c r="A67" s="75" t="s">
        <v>251</v>
      </c>
      <c r="B67" s="69">
        <v>200</v>
      </c>
      <c r="C67" s="76" t="s">
        <v>259</v>
      </c>
      <c r="D67" s="72">
        <v>9000</v>
      </c>
      <c r="E67" s="73" t="s">
        <v>55</v>
      </c>
      <c r="F67" s="72">
        <v>9000</v>
      </c>
      <c r="G67" s="73" t="s">
        <v>55</v>
      </c>
      <c r="H67" s="73" t="s">
        <v>55</v>
      </c>
      <c r="I67" s="73" t="s">
        <v>55</v>
      </c>
      <c r="J67" s="73" t="s">
        <v>55</v>
      </c>
      <c r="K67" s="74" t="s">
        <v>55</v>
      </c>
      <c r="L67" s="67"/>
      <c r="M67" s="72">
        <v>9000</v>
      </c>
      <c r="N67" s="74" t="s">
        <v>55</v>
      </c>
      <c r="O67" s="67"/>
      <c r="P67" s="73" t="s">
        <v>55</v>
      </c>
      <c r="Q67" s="73" t="s">
        <v>55</v>
      </c>
      <c r="R67" s="73" t="s">
        <v>55</v>
      </c>
      <c r="S67" s="73" t="s">
        <v>55</v>
      </c>
      <c r="T67" s="73" t="s">
        <v>55</v>
      </c>
      <c r="U67" s="73" t="s">
        <v>55</v>
      </c>
      <c r="V67" s="73" t="s">
        <v>55</v>
      </c>
      <c r="W67" s="73" t="s">
        <v>55</v>
      </c>
      <c r="X67" s="73" t="s">
        <v>55</v>
      </c>
      <c r="Y67" s="73" t="s">
        <v>55</v>
      </c>
    </row>
    <row r="68" spans="1:25" ht="18">
      <c r="A68" s="75" t="s">
        <v>260</v>
      </c>
      <c r="B68" s="69" t="s">
        <v>166</v>
      </c>
      <c r="C68" s="76" t="s">
        <v>261</v>
      </c>
      <c r="D68" s="72">
        <f>D69+D75</f>
        <v>152800</v>
      </c>
      <c r="E68" s="73" t="s">
        <v>55</v>
      </c>
      <c r="F68" s="72">
        <v>152800</v>
      </c>
      <c r="G68" s="73" t="s">
        <v>55</v>
      </c>
      <c r="H68" s="73" t="s">
        <v>55</v>
      </c>
      <c r="I68" s="73" t="s">
        <v>55</v>
      </c>
      <c r="J68" s="73" t="s">
        <v>55</v>
      </c>
      <c r="K68" s="74" t="s">
        <v>55</v>
      </c>
      <c r="L68" s="67"/>
      <c r="M68" s="72">
        <v>152800</v>
      </c>
      <c r="N68" s="74" t="s">
        <v>55</v>
      </c>
      <c r="O68" s="67"/>
      <c r="P68" s="72">
        <f>P75</f>
        <v>5289</v>
      </c>
      <c r="Q68" s="73" t="s">
        <v>55</v>
      </c>
      <c r="R68" s="72">
        <f>P68</f>
        <v>5289</v>
      </c>
      <c r="S68" s="73" t="s">
        <v>55</v>
      </c>
      <c r="T68" s="73" t="s">
        <v>55</v>
      </c>
      <c r="U68" s="73" t="s">
        <v>55</v>
      </c>
      <c r="V68" s="73" t="s">
        <v>55</v>
      </c>
      <c r="W68" s="73" t="s">
        <v>55</v>
      </c>
      <c r="X68" s="72">
        <f>R68</f>
        <v>5289</v>
      </c>
      <c r="Y68" s="73" t="s">
        <v>55</v>
      </c>
    </row>
    <row r="69" spans="1:25" ht="16.5">
      <c r="A69" s="77" t="s">
        <v>262</v>
      </c>
      <c r="B69" s="69" t="s">
        <v>166</v>
      </c>
      <c r="C69" s="76" t="s">
        <v>263</v>
      </c>
      <c r="D69" s="72">
        <v>77800</v>
      </c>
      <c r="E69" s="73" t="s">
        <v>55</v>
      </c>
      <c r="F69" s="72">
        <v>77800</v>
      </c>
      <c r="G69" s="73" t="s">
        <v>55</v>
      </c>
      <c r="H69" s="73" t="s">
        <v>55</v>
      </c>
      <c r="I69" s="73" t="s">
        <v>55</v>
      </c>
      <c r="J69" s="73" t="s">
        <v>55</v>
      </c>
      <c r="K69" s="74" t="s">
        <v>55</v>
      </c>
      <c r="L69" s="67"/>
      <c r="M69" s="72">
        <v>77800</v>
      </c>
      <c r="N69" s="74" t="s">
        <v>55</v>
      </c>
      <c r="O69" s="67"/>
      <c r="P69" s="72"/>
      <c r="Q69" s="73"/>
      <c r="R69" s="72"/>
      <c r="S69" s="73"/>
      <c r="T69" s="73"/>
      <c r="U69" s="73"/>
      <c r="V69" s="73"/>
      <c r="W69" s="73"/>
      <c r="X69" s="72"/>
      <c r="Y69" s="73" t="s">
        <v>55</v>
      </c>
    </row>
    <row r="70" spans="1:25" ht="24.75">
      <c r="A70" s="77" t="s">
        <v>264</v>
      </c>
      <c r="B70" s="69" t="s">
        <v>166</v>
      </c>
      <c r="C70" s="76" t="s">
        <v>265</v>
      </c>
      <c r="D70" s="72">
        <v>77800</v>
      </c>
      <c r="E70" s="73" t="s">
        <v>55</v>
      </c>
      <c r="F70" s="72">
        <v>77800</v>
      </c>
      <c r="G70" s="73" t="s">
        <v>55</v>
      </c>
      <c r="H70" s="73" t="s">
        <v>55</v>
      </c>
      <c r="I70" s="73" t="s">
        <v>55</v>
      </c>
      <c r="J70" s="73" t="s">
        <v>55</v>
      </c>
      <c r="K70" s="74" t="s">
        <v>55</v>
      </c>
      <c r="L70" s="67"/>
      <c r="M70" s="72">
        <v>77800</v>
      </c>
      <c r="N70" s="74" t="s">
        <v>55</v>
      </c>
      <c r="O70" s="67"/>
      <c r="P70" s="72"/>
      <c r="Q70" s="73"/>
      <c r="R70" s="72"/>
      <c r="S70" s="73"/>
      <c r="T70" s="73"/>
      <c r="U70" s="73"/>
      <c r="V70" s="73"/>
      <c r="W70" s="73"/>
      <c r="X70" s="72"/>
      <c r="Y70" s="73" t="s">
        <v>55</v>
      </c>
    </row>
    <row r="71" spans="1:25" ht="33">
      <c r="A71" s="77" t="s">
        <v>266</v>
      </c>
      <c r="B71" s="69" t="s">
        <v>166</v>
      </c>
      <c r="C71" s="76" t="s">
        <v>267</v>
      </c>
      <c r="D71" s="72">
        <v>77800</v>
      </c>
      <c r="E71" s="73" t="s">
        <v>55</v>
      </c>
      <c r="F71" s="72">
        <v>77800</v>
      </c>
      <c r="G71" s="73" t="s">
        <v>55</v>
      </c>
      <c r="H71" s="73" t="s">
        <v>55</v>
      </c>
      <c r="I71" s="73" t="s">
        <v>55</v>
      </c>
      <c r="J71" s="73" t="s">
        <v>55</v>
      </c>
      <c r="K71" s="74" t="s">
        <v>55</v>
      </c>
      <c r="L71" s="67"/>
      <c r="M71" s="72">
        <v>77800</v>
      </c>
      <c r="N71" s="74" t="s">
        <v>55</v>
      </c>
      <c r="O71" s="67"/>
      <c r="P71" s="72"/>
      <c r="Q71" s="73"/>
      <c r="R71" s="72"/>
      <c r="S71" s="73"/>
      <c r="T71" s="73"/>
      <c r="U71" s="73"/>
      <c r="V71" s="73"/>
      <c r="W71" s="73"/>
      <c r="X71" s="72"/>
      <c r="Y71" s="73" t="s">
        <v>55</v>
      </c>
    </row>
    <row r="72" spans="1:25">
      <c r="A72" s="75" t="s">
        <v>177</v>
      </c>
      <c r="B72" s="69">
        <v>200</v>
      </c>
      <c r="C72" s="76" t="s">
        <v>268</v>
      </c>
      <c r="D72" s="72">
        <v>77800</v>
      </c>
      <c r="E72" s="73" t="s">
        <v>55</v>
      </c>
      <c r="F72" s="72">
        <v>77800</v>
      </c>
      <c r="G72" s="73" t="s">
        <v>55</v>
      </c>
      <c r="H72" s="73" t="s">
        <v>55</v>
      </c>
      <c r="I72" s="73" t="s">
        <v>55</v>
      </c>
      <c r="J72" s="73" t="s">
        <v>55</v>
      </c>
      <c r="K72" s="74" t="s">
        <v>55</v>
      </c>
      <c r="L72" s="67"/>
      <c r="M72" s="72">
        <v>77800</v>
      </c>
      <c r="N72" s="74" t="s">
        <v>55</v>
      </c>
      <c r="O72" s="67"/>
      <c r="P72" s="72"/>
      <c r="Q72" s="73"/>
      <c r="R72" s="72"/>
      <c r="S72" s="73"/>
      <c r="T72" s="73"/>
      <c r="U72" s="73"/>
      <c r="V72" s="73"/>
      <c r="W72" s="73"/>
      <c r="X72" s="72"/>
      <c r="Y72" s="73" t="s">
        <v>55</v>
      </c>
    </row>
    <row r="73" spans="1:25">
      <c r="A73" s="75" t="s">
        <v>269</v>
      </c>
      <c r="B73" s="69">
        <v>200</v>
      </c>
      <c r="C73" s="76" t="s">
        <v>270</v>
      </c>
      <c r="D73" s="72">
        <v>77800</v>
      </c>
      <c r="E73" s="73" t="s">
        <v>55</v>
      </c>
      <c r="F73" s="72">
        <v>77800</v>
      </c>
      <c r="G73" s="73" t="s">
        <v>55</v>
      </c>
      <c r="H73" s="73" t="s">
        <v>55</v>
      </c>
      <c r="I73" s="73" t="s">
        <v>55</v>
      </c>
      <c r="J73" s="73" t="s">
        <v>55</v>
      </c>
      <c r="K73" s="74" t="s">
        <v>55</v>
      </c>
      <c r="L73" s="67"/>
      <c r="M73" s="72">
        <v>77800</v>
      </c>
      <c r="N73" s="74" t="s">
        <v>55</v>
      </c>
      <c r="O73" s="67"/>
      <c r="P73" s="72"/>
      <c r="Q73" s="73"/>
      <c r="R73" s="72"/>
      <c r="S73" s="73"/>
      <c r="T73" s="73"/>
      <c r="U73" s="73"/>
      <c r="V73" s="73"/>
      <c r="W73" s="73"/>
      <c r="X73" s="72"/>
      <c r="Y73" s="73" t="s">
        <v>55</v>
      </c>
    </row>
    <row r="74" spans="1:25" ht="18">
      <c r="A74" s="75" t="s">
        <v>271</v>
      </c>
      <c r="B74" s="69">
        <v>200</v>
      </c>
      <c r="C74" s="76" t="s">
        <v>272</v>
      </c>
      <c r="D74" s="72">
        <v>77800</v>
      </c>
      <c r="E74" s="73" t="s">
        <v>55</v>
      </c>
      <c r="F74" s="72">
        <v>77800</v>
      </c>
      <c r="G74" s="73" t="s">
        <v>55</v>
      </c>
      <c r="H74" s="73" t="s">
        <v>55</v>
      </c>
      <c r="I74" s="73" t="s">
        <v>55</v>
      </c>
      <c r="J74" s="73" t="s">
        <v>55</v>
      </c>
      <c r="K74" s="74" t="s">
        <v>55</v>
      </c>
      <c r="L74" s="67"/>
      <c r="M74" s="72">
        <v>77800</v>
      </c>
      <c r="N74" s="74" t="s">
        <v>55</v>
      </c>
      <c r="O74" s="67"/>
      <c r="P74" s="72"/>
      <c r="Q74" s="73"/>
      <c r="R74" s="72"/>
      <c r="S74" s="73"/>
      <c r="T74" s="73"/>
      <c r="U74" s="73"/>
      <c r="V74" s="73"/>
      <c r="W74" s="73"/>
      <c r="X74" s="72"/>
      <c r="Y74" s="73" t="s">
        <v>55</v>
      </c>
    </row>
    <row r="75" spans="1:25">
      <c r="A75" s="77" t="s">
        <v>244</v>
      </c>
      <c r="B75" s="69" t="s">
        <v>166</v>
      </c>
      <c r="C75" s="76" t="s">
        <v>273</v>
      </c>
      <c r="D75" s="72">
        <v>75000</v>
      </c>
      <c r="E75" s="73" t="s">
        <v>55</v>
      </c>
      <c r="F75" s="72">
        <v>75000</v>
      </c>
      <c r="G75" s="73" t="s">
        <v>55</v>
      </c>
      <c r="H75" s="73" t="s">
        <v>55</v>
      </c>
      <c r="I75" s="73" t="s">
        <v>55</v>
      </c>
      <c r="J75" s="73" t="s">
        <v>55</v>
      </c>
      <c r="K75" s="74" t="s">
        <v>55</v>
      </c>
      <c r="L75" s="67"/>
      <c r="M75" s="72">
        <v>75000</v>
      </c>
      <c r="N75" s="74" t="s">
        <v>55</v>
      </c>
      <c r="O75" s="67"/>
      <c r="P75" s="72">
        <v>5289</v>
      </c>
      <c r="Q75" s="73" t="s">
        <v>55</v>
      </c>
      <c r="R75" s="72">
        <v>5289</v>
      </c>
      <c r="S75" s="73" t="s">
        <v>55</v>
      </c>
      <c r="T75" s="73" t="s">
        <v>55</v>
      </c>
      <c r="U75" s="73" t="s">
        <v>55</v>
      </c>
      <c r="V75" s="73" t="s">
        <v>55</v>
      </c>
      <c r="W75" s="73" t="s">
        <v>55</v>
      </c>
      <c r="X75" s="72">
        <v>5289</v>
      </c>
      <c r="Y75" s="73" t="s">
        <v>55</v>
      </c>
    </row>
    <row r="76" spans="1:25" ht="16.5">
      <c r="A76" s="77" t="s">
        <v>246</v>
      </c>
      <c r="B76" s="69" t="s">
        <v>166</v>
      </c>
      <c r="C76" s="76" t="s">
        <v>274</v>
      </c>
      <c r="D76" s="72">
        <v>75000</v>
      </c>
      <c r="E76" s="73" t="s">
        <v>55</v>
      </c>
      <c r="F76" s="72">
        <v>75000</v>
      </c>
      <c r="G76" s="73" t="s">
        <v>55</v>
      </c>
      <c r="H76" s="73" t="s">
        <v>55</v>
      </c>
      <c r="I76" s="73" t="s">
        <v>55</v>
      </c>
      <c r="J76" s="73" t="s">
        <v>55</v>
      </c>
      <c r="K76" s="74" t="s">
        <v>55</v>
      </c>
      <c r="L76" s="67"/>
      <c r="M76" s="72">
        <v>75000</v>
      </c>
      <c r="N76" s="74" t="s">
        <v>55</v>
      </c>
      <c r="O76" s="67"/>
      <c r="P76" s="72">
        <v>5289</v>
      </c>
      <c r="Q76" s="73" t="s">
        <v>55</v>
      </c>
      <c r="R76" s="72">
        <v>5289</v>
      </c>
      <c r="S76" s="73" t="s">
        <v>55</v>
      </c>
      <c r="T76" s="73" t="s">
        <v>55</v>
      </c>
      <c r="U76" s="73" t="s">
        <v>55</v>
      </c>
      <c r="V76" s="73" t="s">
        <v>55</v>
      </c>
      <c r="W76" s="73" t="s">
        <v>55</v>
      </c>
      <c r="X76" s="72">
        <v>5289</v>
      </c>
      <c r="Y76" s="73" t="s">
        <v>55</v>
      </c>
    </row>
    <row r="77" spans="1:25" ht="24.75">
      <c r="A77" s="77" t="s">
        <v>275</v>
      </c>
      <c r="B77" s="69" t="s">
        <v>166</v>
      </c>
      <c r="C77" s="76" t="s">
        <v>276</v>
      </c>
      <c r="D77" s="72">
        <v>70000</v>
      </c>
      <c r="E77" s="73" t="s">
        <v>55</v>
      </c>
      <c r="F77" s="72">
        <v>70000</v>
      </c>
      <c r="G77" s="73" t="s">
        <v>55</v>
      </c>
      <c r="H77" s="73" t="s">
        <v>55</v>
      </c>
      <c r="I77" s="73" t="s">
        <v>55</v>
      </c>
      <c r="J77" s="73" t="s">
        <v>55</v>
      </c>
      <c r="K77" s="74" t="s">
        <v>55</v>
      </c>
      <c r="L77" s="67"/>
      <c r="M77" s="72">
        <v>70000</v>
      </c>
      <c r="N77" s="74" t="s">
        <v>55</v>
      </c>
      <c r="O77" s="67"/>
      <c r="P77" s="72">
        <v>5289</v>
      </c>
      <c r="Q77" s="73" t="s">
        <v>55</v>
      </c>
      <c r="R77" s="72">
        <v>5289</v>
      </c>
      <c r="S77" s="73" t="s">
        <v>55</v>
      </c>
      <c r="T77" s="73" t="s">
        <v>55</v>
      </c>
      <c r="U77" s="73" t="s">
        <v>55</v>
      </c>
      <c r="V77" s="73" t="s">
        <v>55</v>
      </c>
      <c r="W77" s="73" t="s">
        <v>55</v>
      </c>
      <c r="X77" s="72">
        <v>5289</v>
      </c>
      <c r="Y77" s="73" t="s">
        <v>55</v>
      </c>
    </row>
    <row r="78" spans="1:25">
      <c r="A78" s="75" t="s">
        <v>177</v>
      </c>
      <c r="B78" s="69">
        <v>200</v>
      </c>
      <c r="C78" s="76" t="s">
        <v>277</v>
      </c>
      <c r="D78" s="72">
        <v>70000</v>
      </c>
      <c r="E78" s="73" t="s">
        <v>55</v>
      </c>
      <c r="F78" s="72">
        <v>70000</v>
      </c>
      <c r="G78" s="73" t="s">
        <v>55</v>
      </c>
      <c r="H78" s="73" t="s">
        <v>55</v>
      </c>
      <c r="I78" s="73" t="s">
        <v>55</v>
      </c>
      <c r="J78" s="73" t="s">
        <v>55</v>
      </c>
      <c r="K78" s="74" t="s">
        <v>55</v>
      </c>
      <c r="L78" s="67"/>
      <c r="M78" s="72">
        <v>70000</v>
      </c>
      <c r="N78" s="74" t="s">
        <v>55</v>
      </c>
      <c r="O78" s="67"/>
      <c r="P78" s="72">
        <v>5289</v>
      </c>
      <c r="Q78" s="73" t="s">
        <v>55</v>
      </c>
      <c r="R78" s="72">
        <v>5289</v>
      </c>
      <c r="S78" s="73" t="s">
        <v>55</v>
      </c>
      <c r="T78" s="73" t="s">
        <v>55</v>
      </c>
      <c r="U78" s="73" t="s">
        <v>55</v>
      </c>
      <c r="V78" s="73" t="s">
        <v>55</v>
      </c>
      <c r="W78" s="73" t="s">
        <v>55</v>
      </c>
      <c r="X78" s="72">
        <v>5289</v>
      </c>
      <c r="Y78" s="73" t="s">
        <v>55</v>
      </c>
    </row>
    <row r="79" spans="1:25">
      <c r="A79" s="75" t="s">
        <v>251</v>
      </c>
      <c r="B79" s="69">
        <v>200</v>
      </c>
      <c r="C79" s="76" t="s">
        <v>278</v>
      </c>
      <c r="D79" s="72">
        <v>70000</v>
      </c>
      <c r="E79" s="73" t="s">
        <v>55</v>
      </c>
      <c r="F79" s="72">
        <v>70000</v>
      </c>
      <c r="G79" s="73" t="s">
        <v>55</v>
      </c>
      <c r="H79" s="73" t="s">
        <v>55</v>
      </c>
      <c r="I79" s="73" t="s">
        <v>55</v>
      </c>
      <c r="J79" s="73" t="s">
        <v>55</v>
      </c>
      <c r="K79" s="74" t="s">
        <v>55</v>
      </c>
      <c r="L79" s="67"/>
      <c r="M79" s="72">
        <v>70000</v>
      </c>
      <c r="N79" s="74" t="s">
        <v>55</v>
      </c>
      <c r="O79" s="67"/>
      <c r="P79" s="72">
        <v>5289</v>
      </c>
      <c r="Q79" s="73" t="s">
        <v>55</v>
      </c>
      <c r="R79" s="72">
        <v>5289</v>
      </c>
      <c r="S79" s="73" t="s">
        <v>55</v>
      </c>
      <c r="T79" s="73" t="s">
        <v>55</v>
      </c>
      <c r="U79" s="73" t="s">
        <v>55</v>
      </c>
      <c r="V79" s="73" t="s">
        <v>55</v>
      </c>
      <c r="W79" s="73" t="s">
        <v>55</v>
      </c>
      <c r="X79" s="72">
        <v>5289</v>
      </c>
      <c r="Y79" s="73" t="s">
        <v>55</v>
      </c>
    </row>
    <row r="80" spans="1:25">
      <c r="A80" s="77" t="s">
        <v>248</v>
      </c>
      <c r="B80" s="69" t="s">
        <v>166</v>
      </c>
      <c r="C80" s="76" t="s">
        <v>279</v>
      </c>
      <c r="D80" s="72">
        <v>5000</v>
      </c>
      <c r="E80" s="73" t="s">
        <v>55</v>
      </c>
      <c r="F80" s="72">
        <v>5000</v>
      </c>
      <c r="G80" s="73" t="s">
        <v>55</v>
      </c>
      <c r="H80" s="73" t="s">
        <v>55</v>
      </c>
      <c r="I80" s="73" t="s">
        <v>55</v>
      </c>
      <c r="J80" s="73" t="s">
        <v>55</v>
      </c>
      <c r="K80" s="74" t="s">
        <v>55</v>
      </c>
      <c r="L80" s="67"/>
      <c r="M80" s="72">
        <v>5000</v>
      </c>
      <c r="N80" s="74" t="s">
        <v>55</v>
      </c>
      <c r="O80" s="67"/>
      <c r="P80" s="72"/>
      <c r="Q80" s="73"/>
      <c r="R80" s="72">
        <v>5289</v>
      </c>
      <c r="S80" s="73"/>
      <c r="T80" s="73"/>
      <c r="U80" s="73"/>
      <c r="V80" s="73"/>
      <c r="W80" s="73"/>
      <c r="X80" s="72"/>
      <c r="Y80" s="73" t="s">
        <v>55</v>
      </c>
    </row>
    <row r="81" spans="1:25">
      <c r="A81" s="75" t="s">
        <v>177</v>
      </c>
      <c r="B81" s="69">
        <v>200</v>
      </c>
      <c r="C81" s="76" t="s">
        <v>280</v>
      </c>
      <c r="D81" s="72">
        <v>5000</v>
      </c>
      <c r="E81" s="73" t="s">
        <v>55</v>
      </c>
      <c r="F81" s="72">
        <v>5000</v>
      </c>
      <c r="G81" s="73" t="s">
        <v>55</v>
      </c>
      <c r="H81" s="73" t="s">
        <v>55</v>
      </c>
      <c r="I81" s="73" t="s">
        <v>55</v>
      </c>
      <c r="J81" s="73" t="s">
        <v>55</v>
      </c>
      <c r="K81" s="74" t="s">
        <v>55</v>
      </c>
      <c r="L81" s="67"/>
      <c r="M81" s="72">
        <v>5000</v>
      </c>
      <c r="N81" s="74" t="s">
        <v>55</v>
      </c>
      <c r="O81" s="67"/>
      <c r="P81" s="72"/>
      <c r="Q81" s="73"/>
      <c r="R81" s="72">
        <v>5289</v>
      </c>
      <c r="S81" s="73"/>
      <c r="T81" s="73"/>
      <c r="U81" s="73"/>
      <c r="V81" s="73"/>
      <c r="W81" s="73"/>
      <c r="X81" s="72"/>
      <c r="Y81" s="73" t="s">
        <v>55</v>
      </c>
    </row>
    <row r="82" spans="1:25">
      <c r="A82" s="75" t="s">
        <v>251</v>
      </c>
      <c r="B82" s="69">
        <v>200</v>
      </c>
      <c r="C82" s="76" t="s">
        <v>281</v>
      </c>
      <c r="D82" s="72">
        <v>5000</v>
      </c>
      <c r="E82" s="73" t="s">
        <v>55</v>
      </c>
      <c r="F82" s="72">
        <v>5000</v>
      </c>
      <c r="G82" s="73" t="s">
        <v>55</v>
      </c>
      <c r="H82" s="73" t="s">
        <v>55</v>
      </c>
      <c r="I82" s="73" t="s">
        <v>55</v>
      </c>
      <c r="J82" s="73" t="s">
        <v>55</v>
      </c>
      <c r="K82" s="74" t="s">
        <v>55</v>
      </c>
      <c r="L82" s="67"/>
      <c r="M82" s="72">
        <v>5000</v>
      </c>
      <c r="N82" s="74" t="s">
        <v>55</v>
      </c>
      <c r="O82" s="67"/>
      <c r="P82" s="72"/>
      <c r="Q82" s="73"/>
      <c r="R82" s="72">
        <v>5289</v>
      </c>
      <c r="S82" s="73"/>
      <c r="T82" s="73"/>
      <c r="U82" s="73"/>
      <c r="V82" s="73"/>
      <c r="W82" s="73"/>
      <c r="X82" s="72"/>
      <c r="Y82" s="73" t="s">
        <v>55</v>
      </c>
    </row>
    <row r="83" spans="1:25">
      <c r="A83" s="75" t="s">
        <v>282</v>
      </c>
      <c r="B83" s="69" t="s">
        <v>166</v>
      </c>
      <c r="C83" s="76" t="s">
        <v>283</v>
      </c>
      <c r="D83" s="72">
        <v>65900</v>
      </c>
      <c r="E83" s="73" t="s">
        <v>55</v>
      </c>
      <c r="F83" s="72">
        <v>65900</v>
      </c>
      <c r="G83" s="73" t="s">
        <v>55</v>
      </c>
      <c r="H83" s="73" t="s">
        <v>55</v>
      </c>
      <c r="I83" s="73" t="s">
        <v>55</v>
      </c>
      <c r="J83" s="73" t="s">
        <v>55</v>
      </c>
      <c r="K83" s="74" t="s">
        <v>55</v>
      </c>
      <c r="L83" s="67"/>
      <c r="M83" s="72">
        <v>65900</v>
      </c>
      <c r="N83" s="74" t="s">
        <v>55</v>
      </c>
      <c r="O83" s="67"/>
      <c r="P83" s="72">
        <v>5300.78</v>
      </c>
      <c r="Q83" s="73" t="s">
        <v>55</v>
      </c>
      <c r="R83" s="72">
        <v>5300.78</v>
      </c>
      <c r="S83" s="73" t="s">
        <v>55</v>
      </c>
      <c r="T83" s="73" t="s">
        <v>55</v>
      </c>
      <c r="U83" s="73" t="s">
        <v>55</v>
      </c>
      <c r="V83" s="73" t="s">
        <v>55</v>
      </c>
      <c r="W83" s="73" t="s">
        <v>55</v>
      </c>
      <c r="X83" s="72">
        <v>5300.78</v>
      </c>
      <c r="Y83" s="73" t="s">
        <v>55</v>
      </c>
    </row>
    <row r="84" spans="1:25" ht="18">
      <c r="A84" s="75" t="s">
        <v>284</v>
      </c>
      <c r="B84" s="69" t="s">
        <v>166</v>
      </c>
      <c r="C84" s="76" t="s">
        <v>285</v>
      </c>
      <c r="D84" s="72">
        <v>65900</v>
      </c>
      <c r="E84" s="73" t="s">
        <v>55</v>
      </c>
      <c r="F84" s="72">
        <v>65900</v>
      </c>
      <c r="G84" s="73" t="s">
        <v>55</v>
      </c>
      <c r="H84" s="73" t="s">
        <v>55</v>
      </c>
      <c r="I84" s="73" t="s">
        <v>55</v>
      </c>
      <c r="J84" s="73" t="s">
        <v>55</v>
      </c>
      <c r="K84" s="74" t="s">
        <v>55</v>
      </c>
      <c r="L84" s="67"/>
      <c r="M84" s="72">
        <v>65900</v>
      </c>
      <c r="N84" s="74" t="s">
        <v>55</v>
      </c>
      <c r="O84" s="67"/>
      <c r="P84" s="72">
        <v>5300.78</v>
      </c>
      <c r="Q84" s="73" t="s">
        <v>55</v>
      </c>
      <c r="R84" s="72">
        <v>5300.78</v>
      </c>
      <c r="S84" s="73" t="s">
        <v>55</v>
      </c>
      <c r="T84" s="73" t="s">
        <v>55</v>
      </c>
      <c r="U84" s="73" t="s">
        <v>55</v>
      </c>
      <c r="V84" s="73" t="s">
        <v>55</v>
      </c>
      <c r="W84" s="73" t="s">
        <v>55</v>
      </c>
      <c r="X84" s="72">
        <v>5300.78</v>
      </c>
      <c r="Y84" s="73" t="s">
        <v>55</v>
      </c>
    </row>
    <row r="85" spans="1:25" ht="74.25">
      <c r="A85" s="77" t="s">
        <v>171</v>
      </c>
      <c r="B85" s="69" t="s">
        <v>166</v>
      </c>
      <c r="C85" s="76" t="s">
        <v>286</v>
      </c>
      <c r="D85" s="72">
        <v>65900</v>
      </c>
      <c r="E85" s="73" t="s">
        <v>55</v>
      </c>
      <c r="F85" s="72">
        <v>65900</v>
      </c>
      <c r="G85" s="73" t="s">
        <v>55</v>
      </c>
      <c r="H85" s="73" t="s">
        <v>55</v>
      </c>
      <c r="I85" s="73" t="s">
        <v>55</v>
      </c>
      <c r="J85" s="73" t="s">
        <v>55</v>
      </c>
      <c r="K85" s="74" t="s">
        <v>55</v>
      </c>
      <c r="L85" s="67"/>
      <c r="M85" s="72">
        <v>65900</v>
      </c>
      <c r="N85" s="74" t="s">
        <v>55</v>
      </c>
      <c r="O85" s="67"/>
      <c r="P85" s="72">
        <v>5300.78</v>
      </c>
      <c r="Q85" s="73" t="s">
        <v>55</v>
      </c>
      <c r="R85" s="72">
        <v>5300.78</v>
      </c>
      <c r="S85" s="73" t="s">
        <v>55</v>
      </c>
      <c r="T85" s="73" t="s">
        <v>55</v>
      </c>
      <c r="U85" s="73" t="s">
        <v>55</v>
      </c>
      <c r="V85" s="73" t="s">
        <v>55</v>
      </c>
      <c r="W85" s="73" t="s">
        <v>55</v>
      </c>
      <c r="X85" s="72">
        <v>5300.78</v>
      </c>
      <c r="Y85" s="73" t="s">
        <v>55</v>
      </c>
    </row>
    <row r="86" spans="1:25" ht="24.75">
      <c r="A86" s="77" t="s">
        <v>173</v>
      </c>
      <c r="B86" s="69" t="s">
        <v>166</v>
      </c>
      <c r="C86" s="76" t="s">
        <v>287</v>
      </c>
      <c r="D86" s="72">
        <v>65900</v>
      </c>
      <c r="E86" s="73" t="s">
        <v>55</v>
      </c>
      <c r="F86" s="72">
        <v>65900</v>
      </c>
      <c r="G86" s="73" t="s">
        <v>55</v>
      </c>
      <c r="H86" s="73" t="s">
        <v>55</v>
      </c>
      <c r="I86" s="73" t="s">
        <v>55</v>
      </c>
      <c r="J86" s="73" t="s">
        <v>55</v>
      </c>
      <c r="K86" s="74" t="s">
        <v>55</v>
      </c>
      <c r="L86" s="67"/>
      <c r="M86" s="72">
        <v>65900</v>
      </c>
      <c r="N86" s="74" t="s">
        <v>55</v>
      </c>
      <c r="O86" s="67"/>
      <c r="P86" s="72">
        <v>5300.78</v>
      </c>
      <c r="Q86" s="73" t="s">
        <v>55</v>
      </c>
      <c r="R86" s="72">
        <v>5300.78</v>
      </c>
      <c r="S86" s="73" t="s">
        <v>55</v>
      </c>
      <c r="T86" s="73" t="s">
        <v>55</v>
      </c>
      <c r="U86" s="73" t="s">
        <v>55</v>
      </c>
      <c r="V86" s="73" t="s">
        <v>55</v>
      </c>
      <c r="W86" s="73" t="s">
        <v>55</v>
      </c>
      <c r="X86" s="72">
        <v>5300.78</v>
      </c>
      <c r="Y86" s="73" t="s">
        <v>55</v>
      </c>
    </row>
    <row r="87" spans="1:25" ht="41.25">
      <c r="A87" s="77" t="s">
        <v>175</v>
      </c>
      <c r="B87" s="69" t="s">
        <v>166</v>
      </c>
      <c r="C87" s="76" t="s">
        <v>288</v>
      </c>
      <c r="D87" s="72">
        <v>65900</v>
      </c>
      <c r="E87" s="73" t="s">
        <v>55</v>
      </c>
      <c r="F87" s="72">
        <v>65900</v>
      </c>
      <c r="G87" s="73" t="s">
        <v>55</v>
      </c>
      <c r="H87" s="73" t="s">
        <v>55</v>
      </c>
      <c r="I87" s="73" t="s">
        <v>55</v>
      </c>
      <c r="J87" s="73" t="s">
        <v>55</v>
      </c>
      <c r="K87" s="74" t="s">
        <v>55</v>
      </c>
      <c r="L87" s="67"/>
      <c r="M87" s="72">
        <v>65900</v>
      </c>
      <c r="N87" s="74" t="s">
        <v>55</v>
      </c>
      <c r="O87" s="67"/>
      <c r="P87" s="72">
        <v>5300.78</v>
      </c>
      <c r="Q87" s="73" t="s">
        <v>55</v>
      </c>
      <c r="R87" s="72">
        <v>5300.78</v>
      </c>
      <c r="S87" s="73" t="s">
        <v>55</v>
      </c>
      <c r="T87" s="73" t="s">
        <v>55</v>
      </c>
      <c r="U87" s="73" t="s">
        <v>55</v>
      </c>
      <c r="V87" s="73" t="s">
        <v>55</v>
      </c>
      <c r="W87" s="73" t="s">
        <v>55</v>
      </c>
      <c r="X87" s="72">
        <v>5300.78</v>
      </c>
      <c r="Y87" s="73" t="s">
        <v>55</v>
      </c>
    </row>
    <row r="88" spans="1:25">
      <c r="A88" s="75" t="s">
        <v>177</v>
      </c>
      <c r="B88" s="69">
        <v>200</v>
      </c>
      <c r="C88" s="76" t="s">
        <v>289</v>
      </c>
      <c r="D88" s="72">
        <v>65900</v>
      </c>
      <c r="E88" s="73" t="s">
        <v>55</v>
      </c>
      <c r="F88" s="72">
        <v>65900</v>
      </c>
      <c r="G88" s="73" t="s">
        <v>55</v>
      </c>
      <c r="H88" s="73" t="s">
        <v>55</v>
      </c>
      <c r="I88" s="73" t="s">
        <v>55</v>
      </c>
      <c r="J88" s="73" t="s">
        <v>55</v>
      </c>
      <c r="K88" s="74" t="s">
        <v>55</v>
      </c>
      <c r="L88" s="67"/>
      <c r="M88" s="72">
        <v>65900</v>
      </c>
      <c r="N88" s="74" t="s">
        <v>55</v>
      </c>
      <c r="O88" s="67"/>
      <c r="P88" s="72">
        <v>5300.78</v>
      </c>
      <c r="Q88" s="73" t="s">
        <v>55</v>
      </c>
      <c r="R88" s="72">
        <v>5300.78</v>
      </c>
      <c r="S88" s="73" t="s">
        <v>55</v>
      </c>
      <c r="T88" s="73" t="s">
        <v>55</v>
      </c>
      <c r="U88" s="73" t="s">
        <v>55</v>
      </c>
      <c r="V88" s="73" t="s">
        <v>55</v>
      </c>
      <c r="W88" s="73" t="s">
        <v>55</v>
      </c>
      <c r="X88" s="72">
        <v>5300.78</v>
      </c>
      <c r="Y88" s="73" t="s">
        <v>55</v>
      </c>
    </row>
    <row r="89" spans="1:25" ht="18">
      <c r="A89" s="75" t="s">
        <v>179</v>
      </c>
      <c r="B89" s="69">
        <v>200</v>
      </c>
      <c r="C89" s="76" t="s">
        <v>290</v>
      </c>
      <c r="D89" s="72">
        <v>65900</v>
      </c>
      <c r="E89" s="73" t="s">
        <v>55</v>
      </c>
      <c r="F89" s="72">
        <v>65900</v>
      </c>
      <c r="G89" s="73" t="s">
        <v>55</v>
      </c>
      <c r="H89" s="73" t="s">
        <v>55</v>
      </c>
      <c r="I89" s="73" t="s">
        <v>55</v>
      </c>
      <c r="J89" s="73" t="s">
        <v>55</v>
      </c>
      <c r="K89" s="74" t="s">
        <v>55</v>
      </c>
      <c r="L89" s="67"/>
      <c r="M89" s="72">
        <v>65900</v>
      </c>
      <c r="N89" s="74" t="s">
        <v>55</v>
      </c>
      <c r="O89" s="67"/>
      <c r="P89" s="72">
        <v>5300.78</v>
      </c>
      <c r="Q89" s="73" t="s">
        <v>55</v>
      </c>
      <c r="R89" s="72">
        <v>5300.78</v>
      </c>
      <c r="S89" s="73" t="s">
        <v>55</v>
      </c>
      <c r="T89" s="73" t="s">
        <v>55</v>
      </c>
      <c r="U89" s="73" t="s">
        <v>55</v>
      </c>
      <c r="V89" s="73" t="s">
        <v>55</v>
      </c>
      <c r="W89" s="73" t="s">
        <v>55</v>
      </c>
      <c r="X89" s="72">
        <v>5300.78</v>
      </c>
      <c r="Y89" s="73" t="s">
        <v>55</v>
      </c>
    </row>
    <row r="90" spans="1:25">
      <c r="A90" s="75" t="s">
        <v>181</v>
      </c>
      <c r="B90" s="69">
        <v>200</v>
      </c>
      <c r="C90" s="76" t="s">
        <v>291</v>
      </c>
      <c r="D90" s="72">
        <v>50900</v>
      </c>
      <c r="E90" s="73" t="s">
        <v>55</v>
      </c>
      <c r="F90" s="72">
        <v>50900</v>
      </c>
      <c r="G90" s="73" t="s">
        <v>55</v>
      </c>
      <c r="H90" s="73" t="s">
        <v>55</v>
      </c>
      <c r="I90" s="73" t="s">
        <v>55</v>
      </c>
      <c r="J90" s="73" t="s">
        <v>55</v>
      </c>
      <c r="K90" s="74" t="s">
        <v>55</v>
      </c>
      <c r="L90" s="67"/>
      <c r="M90" s="72">
        <v>50900</v>
      </c>
      <c r="N90" s="74" t="s">
        <v>55</v>
      </c>
      <c r="O90" s="67"/>
      <c r="P90" s="72">
        <v>3988.54</v>
      </c>
      <c r="Q90" s="73" t="s">
        <v>55</v>
      </c>
      <c r="R90" s="72">
        <v>3988.54</v>
      </c>
      <c r="S90" s="73" t="s">
        <v>55</v>
      </c>
      <c r="T90" s="73" t="s">
        <v>55</v>
      </c>
      <c r="U90" s="73" t="s">
        <v>55</v>
      </c>
      <c r="V90" s="73" t="s">
        <v>55</v>
      </c>
      <c r="W90" s="73" t="s">
        <v>55</v>
      </c>
      <c r="X90" s="72">
        <v>3988.54</v>
      </c>
      <c r="Y90" s="73" t="s">
        <v>55</v>
      </c>
    </row>
    <row r="91" spans="1:25" ht="18">
      <c r="A91" s="75" t="s">
        <v>183</v>
      </c>
      <c r="B91" s="69">
        <v>200</v>
      </c>
      <c r="C91" s="76" t="s">
        <v>292</v>
      </c>
      <c r="D91" s="72">
        <v>15000</v>
      </c>
      <c r="E91" s="73" t="s">
        <v>55</v>
      </c>
      <c r="F91" s="72">
        <v>15000</v>
      </c>
      <c r="G91" s="73" t="s">
        <v>55</v>
      </c>
      <c r="H91" s="73" t="s">
        <v>55</v>
      </c>
      <c r="I91" s="73" t="s">
        <v>55</v>
      </c>
      <c r="J91" s="73" t="s">
        <v>55</v>
      </c>
      <c r="K91" s="74" t="s">
        <v>55</v>
      </c>
      <c r="L91" s="67"/>
      <c r="M91" s="72">
        <v>15000</v>
      </c>
      <c r="N91" s="74" t="s">
        <v>55</v>
      </c>
      <c r="O91" s="67"/>
      <c r="P91" s="72">
        <v>1312.24</v>
      </c>
      <c r="Q91" s="73" t="s">
        <v>55</v>
      </c>
      <c r="R91" s="72">
        <v>1312.24</v>
      </c>
      <c r="S91" s="73" t="s">
        <v>55</v>
      </c>
      <c r="T91" s="73" t="s">
        <v>55</v>
      </c>
      <c r="U91" s="73" t="s">
        <v>55</v>
      </c>
      <c r="V91" s="73" t="s">
        <v>55</v>
      </c>
      <c r="W91" s="73" t="s">
        <v>55</v>
      </c>
      <c r="X91" s="72">
        <v>1312.24</v>
      </c>
      <c r="Y91" s="73" t="s">
        <v>55</v>
      </c>
    </row>
    <row r="92" spans="1:25" ht="26.25">
      <c r="A92" s="75" t="s">
        <v>293</v>
      </c>
      <c r="B92" s="69" t="s">
        <v>166</v>
      </c>
      <c r="C92" s="76" t="s">
        <v>294</v>
      </c>
      <c r="D92" s="72" t="s">
        <v>55</v>
      </c>
      <c r="E92" s="73" t="s">
        <v>55</v>
      </c>
      <c r="F92" s="72" t="s">
        <v>55</v>
      </c>
      <c r="G92" s="72">
        <v>80000</v>
      </c>
      <c r="H92" s="73" t="s">
        <v>55</v>
      </c>
      <c r="I92" s="73" t="s">
        <v>55</v>
      </c>
      <c r="J92" s="73" t="s">
        <v>55</v>
      </c>
      <c r="K92" s="74" t="s">
        <v>55</v>
      </c>
      <c r="L92" s="67"/>
      <c r="M92" s="72">
        <v>80000</v>
      </c>
      <c r="N92" s="74" t="s">
        <v>55</v>
      </c>
      <c r="O92" s="67"/>
      <c r="P92" s="73" t="s">
        <v>55</v>
      </c>
      <c r="Q92" s="73" t="s">
        <v>55</v>
      </c>
      <c r="R92" s="73" t="s">
        <v>55</v>
      </c>
      <c r="S92" s="72">
        <v>10672.22</v>
      </c>
      <c r="T92" s="73" t="s">
        <v>55</v>
      </c>
      <c r="U92" s="73" t="s">
        <v>55</v>
      </c>
      <c r="V92" s="73" t="s">
        <v>55</v>
      </c>
      <c r="W92" s="73" t="s">
        <v>55</v>
      </c>
      <c r="X92" s="72">
        <f>S92</f>
        <v>10672.22</v>
      </c>
      <c r="Y92" s="73" t="s">
        <v>55</v>
      </c>
    </row>
    <row r="93" spans="1:25" ht="34.5">
      <c r="A93" s="75" t="s">
        <v>295</v>
      </c>
      <c r="B93" s="69" t="s">
        <v>166</v>
      </c>
      <c r="C93" s="76" t="s">
        <v>296</v>
      </c>
      <c r="D93" s="72" t="s">
        <v>55</v>
      </c>
      <c r="E93" s="73" t="s">
        <v>55</v>
      </c>
      <c r="F93" s="72" t="s">
        <v>55</v>
      </c>
      <c r="G93" s="72">
        <v>80000</v>
      </c>
      <c r="H93" s="73" t="s">
        <v>55</v>
      </c>
      <c r="I93" s="73" t="s">
        <v>55</v>
      </c>
      <c r="J93" s="73" t="s">
        <v>55</v>
      </c>
      <c r="K93" s="74" t="s">
        <v>55</v>
      </c>
      <c r="L93" s="67"/>
      <c r="M93" s="72">
        <v>80000</v>
      </c>
      <c r="N93" s="74" t="s">
        <v>55</v>
      </c>
      <c r="O93" s="67"/>
      <c r="P93" s="73" t="s">
        <v>55</v>
      </c>
      <c r="Q93" s="73" t="s">
        <v>55</v>
      </c>
      <c r="R93" s="73" t="s">
        <v>55</v>
      </c>
      <c r="S93" s="72">
        <v>10672.22</v>
      </c>
      <c r="T93" s="73" t="s">
        <v>55</v>
      </c>
      <c r="U93" s="73" t="s">
        <v>55</v>
      </c>
      <c r="V93" s="73" t="s">
        <v>55</v>
      </c>
      <c r="W93" s="73" t="s">
        <v>55</v>
      </c>
      <c r="X93" s="72">
        <f t="shared" ref="X93:X98" si="1">S93</f>
        <v>10672.22</v>
      </c>
      <c r="Y93" s="73" t="s">
        <v>55</v>
      </c>
    </row>
    <row r="94" spans="1:25">
      <c r="A94" s="77" t="s">
        <v>193</v>
      </c>
      <c r="B94" s="69" t="s">
        <v>166</v>
      </c>
      <c r="C94" s="76" t="s">
        <v>297</v>
      </c>
      <c r="D94" s="73" t="s">
        <v>55</v>
      </c>
      <c r="E94" s="73" t="s">
        <v>55</v>
      </c>
      <c r="F94" s="73" t="s">
        <v>55</v>
      </c>
      <c r="G94" s="72">
        <v>80000</v>
      </c>
      <c r="H94" s="73" t="s">
        <v>55</v>
      </c>
      <c r="I94" s="73" t="s">
        <v>55</v>
      </c>
      <c r="J94" s="73" t="s">
        <v>55</v>
      </c>
      <c r="K94" s="74" t="s">
        <v>55</v>
      </c>
      <c r="L94" s="67"/>
      <c r="M94" s="72">
        <v>80000</v>
      </c>
      <c r="N94" s="74" t="s">
        <v>55</v>
      </c>
      <c r="O94" s="67"/>
      <c r="P94" s="73" t="s">
        <v>55</v>
      </c>
      <c r="Q94" s="73" t="s">
        <v>55</v>
      </c>
      <c r="R94" s="73" t="s">
        <v>55</v>
      </c>
      <c r="S94" s="72">
        <v>10672.22</v>
      </c>
      <c r="T94" s="73" t="s">
        <v>55</v>
      </c>
      <c r="U94" s="73" t="s">
        <v>55</v>
      </c>
      <c r="V94" s="73" t="s">
        <v>55</v>
      </c>
      <c r="W94" s="73" t="s">
        <v>55</v>
      </c>
      <c r="X94" s="72">
        <f t="shared" si="1"/>
        <v>10672.22</v>
      </c>
      <c r="Y94" s="73" t="s">
        <v>55</v>
      </c>
    </row>
    <row r="95" spans="1:25" ht="16.5">
      <c r="A95" s="77" t="s">
        <v>157</v>
      </c>
      <c r="B95" s="69" t="s">
        <v>166</v>
      </c>
      <c r="C95" s="76" t="s">
        <v>298</v>
      </c>
      <c r="D95" s="73" t="s">
        <v>55</v>
      </c>
      <c r="E95" s="73" t="s">
        <v>55</v>
      </c>
      <c r="F95" s="73" t="s">
        <v>55</v>
      </c>
      <c r="G95" s="72">
        <v>80000</v>
      </c>
      <c r="H95" s="73" t="s">
        <v>55</v>
      </c>
      <c r="I95" s="73" t="s">
        <v>55</v>
      </c>
      <c r="J95" s="73" t="s">
        <v>55</v>
      </c>
      <c r="K95" s="74" t="s">
        <v>55</v>
      </c>
      <c r="L95" s="67"/>
      <c r="M95" s="72">
        <v>80000</v>
      </c>
      <c r="N95" s="74" t="s">
        <v>55</v>
      </c>
      <c r="O95" s="67"/>
      <c r="P95" s="73" t="s">
        <v>55</v>
      </c>
      <c r="Q95" s="73" t="s">
        <v>55</v>
      </c>
      <c r="R95" s="73" t="s">
        <v>55</v>
      </c>
      <c r="S95" s="72">
        <v>10672.22</v>
      </c>
      <c r="T95" s="73" t="s">
        <v>55</v>
      </c>
      <c r="U95" s="73" t="s">
        <v>55</v>
      </c>
      <c r="V95" s="73" t="s">
        <v>55</v>
      </c>
      <c r="W95" s="73" t="s">
        <v>55</v>
      </c>
      <c r="X95" s="72">
        <f t="shared" si="1"/>
        <v>10672.22</v>
      </c>
      <c r="Y95" s="73" t="s">
        <v>55</v>
      </c>
    </row>
    <row r="96" spans="1:25">
      <c r="A96" s="75" t="s">
        <v>177</v>
      </c>
      <c r="B96" s="69">
        <v>200</v>
      </c>
      <c r="C96" s="76" t="s">
        <v>299</v>
      </c>
      <c r="D96" s="73" t="s">
        <v>55</v>
      </c>
      <c r="E96" s="73" t="s">
        <v>55</v>
      </c>
      <c r="F96" s="73" t="s">
        <v>55</v>
      </c>
      <c r="G96" s="72">
        <v>80000</v>
      </c>
      <c r="H96" s="73" t="s">
        <v>55</v>
      </c>
      <c r="I96" s="73" t="s">
        <v>55</v>
      </c>
      <c r="J96" s="73" t="s">
        <v>55</v>
      </c>
      <c r="K96" s="74" t="s">
        <v>55</v>
      </c>
      <c r="L96" s="67"/>
      <c r="M96" s="72">
        <v>80000</v>
      </c>
      <c r="N96" s="74" t="s">
        <v>55</v>
      </c>
      <c r="O96" s="67"/>
      <c r="P96" s="73" t="s">
        <v>55</v>
      </c>
      <c r="Q96" s="73" t="s">
        <v>55</v>
      </c>
      <c r="R96" s="73" t="s">
        <v>55</v>
      </c>
      <c r="S96" s="72">
        <v>10672.22</v>
      </c>
      <c r="T96" s="73" t="s">
        <v>55</v>
      </c>
      <c r="U96" s="73" t="s">
        <v>55</v>
      </c>
      <c r="V96" s="73" t="s">
        <v>55</v>
      </c>
      <c r="W96" s="73" t="s">
        <v>55</v>
      </c>
      <c r="X96" s="72">
        <f t="shared" si="1"/>
        <v>10672.22</v>
      </c>
      <c r="Y96" s="73" t="s">
        <v>55</v>
      </c>
    </row>
    <row r="97" spans="1:25" ht="18">
      <c r="A97" s="75" t="s">
        <v>197</v>
      </c>
      <c r="B97" s="69">
        <v>200</v>
      </c>
      <c r="C97" s="76" t="s">
        <v>300</v>
      </c>
      <c r="D97" s="73" t="s">
        <v>55</v>
      </c>
      <c r="E97" s="73" t="s">
        <v>55</v>
      </c>
      <c r="F97" s="73" t="s">
        <v>55</v>
      </c>
      <c r="G97" s="72">
        <v>80000</v>
      </c>
      <c r="H97" s="73" t="s">
        <v>55</v>
      </c>
      <c r="I97" s="73" t="s">
        <v>55</v>
      </c>
      <c r="J97" s="73" t="s">
        <v>55</v>
      </c>
      <c r="K97" s="74" t="s">
        <v>55</v>
      </c>
      <c r="L97" s="67"/>
      <c r="M97" s="72">
        <v>80000</v>
      </c>
      <c r="N97" s="74" t="s">
        <v>55</v>
      </c>
      <c r="O97" s="67"/>
      <c r="P97" s="73" t="s">
        <v>55</v>
      </c>
      <c r="Q97" s="73" t="s">
        <v>55</v>
      </c>
      <c r="R97" s="73" t="s">
        <v>55</v>
      </c>
      <c r="S97" s="72">
        <v>10672.22</v>
      </c>
      <c r="T97" s="73" t="s">
        <v>55</v>
      </c>
      <c r="U97" s="73" t="s">
        <v>55</v>
      </c>
      <c r="V97" s="73" t="s">
        <v>55</v>
      </c>
      <c r="W97" s="73" t="s">
        <v>55</v>
      </c>
      <c r="X97" s="72">
        <f t="shared" si="1"/>
        <v>10672.22</v>
      </c>
      <c r="Y97" s="73" t="s">
        <v>55</v>
      </c>
    </row>
    <row r="98" spans="1:25" ht="26.25">
      <c r="A98" s="75" t="s">
        <v>199</v>
      </c>
      <c r="B98" s="69">
        <v>200</v>
      </c>
      <c r="C98" s="76" t="s">
        <v>301</v>
      </c>
      <c r="D98" s="73" t="s">
        <v>55</v>
      </c>
      <c r="E98" s="73" t="s">
        <v>55</v>
      </c>
      <c r="F98" s="73" t="s">
        <v>55</v>
      </c>
      <c r="G98" s="72">
        <v>80000</v>
      </c>
      <c r="H98" s="73" t="s">
        <v>55</v>
      </c>
      <c r="I98" s="73" t="s">
        <v>55</v>
      </c>
      <c r="J98" s="73" t="s">
        <v>55</v>
      </c>
      <c r="K98" s="74" t="s">
        <v>55</v>
      </c>
      <c r="L98" s="67"/>
      <c r="M98" s="72">
        <v>80000</v>
      </c>
      <c r="N98" s="74" t="s">
        <v>55</v>
      </c>
      <c r="O98" s="67"/>
      <c r="P98" s="73" t="s">
        <v>55</v>
      </c>
      <c r="Q98" s="73" t="s">
        <v>55</v>
      </c>
      <c r="R98" s="73" t="s">
        <v>55</v>
      </c>
      <c r="S98" s="72">
        <v>10672.22</v>
      </c>
      <c r="T98" s="73" t="s">
        <v>55</v>
      </c>
      <c r="U98" s="73" t="s">
        <v>55</v>
      </c>
      <c r="V98" s="73" t="s">
        <v>55</v>
      </c>
      <c r="W98" s="73" t="s">
        <v>55</v>
      </c>
      <c r="X98" s="72">
        <f t="shared" si="1"/>
        <v>10672.22</v>
      </c>
      <c r="Y98" s="73" t="s">
        <v>55</v>
      </c>
    </row>
    <row r="99" spans="1:25">
      <c r="A99" s="75" t="s">
        <v>302</v>
      </c>
      <c r="B99" s="69" t="s">
        <v>166</v>
      </c>
      <c r="C99" s="76" t="s">
        <v>303</v>
      </c>
      <c r="D99" s="72">
        <v>1084100</v>
      </c>
      <c r="E99" s="73" t="s">
        <v>55</v>
      </c>
      <c r="F99" s="72">
        <v>1084100</v>
      </c>
      <c r="G99" s="73" t="s">
        <v>55</v>
      </c>
      <c r="H99" s="73" t="s">
        <v>55</v>
      </c>
      <c r="I99" s="73" t="s">
        <v>55</v>
      </c>
      <c r="J99" s="73" t="s">
        <v>55</v>
      </c>
      <c r="K99" s="74" t="s">
        <v>55</v>
      </c>
      <c r="L99" s="67"/>
      <c r="M99" s="72">
        <v>1084100</v>
      </c>
      <c r="N99" s="74" t="s">
        <v>55</v>
      </c>
      <c r="O99" s="67"/>
      <c r="P99" s="72">
        <v>103993</v>
      </c>
      <c r="Q99" s="73" t="s">
        <v>55</v>
      </c>
      <c r="R99" s="72">
        <f>P99</f>
        <v>103993</v>
      </c>
      <c r="S99" s="73" t="s">
        <v>55</v>
      </c>
      <c r="T99" s="73" t="s">
        <v>55</v>
      </c>
      <c r="U99" s="73" t="s">
        <v>55</v>
      </c>
      <c r="V99" s="73" t="s">
        <v>55</v>
      </c>
      <c r="W99" s="73" t="s">
        <v>55</v>
      </c>
      <c r="X99" s="72">
        <f>R99</f>
        <v>103993</v>
      </c>
      <c r="Y99" s="73" t="s">
        <v>55</v>
      </c>
    </row>
    <row r="100" spans="1:25" ht="18">
      <c r="A100" s="75" t="s">
        <v>304</v>
      </c>
      <c r="B100" s="69" t="s">
        <v>166</v>
      </c>
      <c r="C100" s="76" t="s">
        <v>305</v>
      </c>
      <c r="D100" s="72">
        <v>1084100</v>
      </c>
      <c r="E100" s="73" t="s">
        <v>55</v>
      </c>
      <c r="F100" s="72">
        <v>1084100</v>
      </c>
      <c r="G100" s="73" t="s">
        <v>55</v>
      </c>
      <c r="H100" s="73" t="s">
        <v>55</v>
      </c>
      <c r="I100" s="73" t="s">
        <v>55</v>
      </c>
      <c r="J100" s="73" t="s">
        <v>55</v>
      </c>
      <c r="K100" s="74" t="s">
        <v>55</v>
      </c>
      <c r="L100" s="67"/>
      <c r="M100" s="72">
        <v>1084100</v>
      </c>
      <c r="N100" s="74" t="s">
        <v>55</v>
      </c>
      <c r="O100" s="67"/>
      <c r="P100" s="72">
        <v>103993</v>
      </c>
      <c r="Q100" s="73" t="s">
        <v>55</v>
      </c>
      <c r="R100" s="72">
        <f t="shared" ref="R100:R106" si="2">P100</f>
        <v>103993</v>
      </c>
      <c r="S100" s="73" t="s">
        <v>55</v>
      </c>
      <c r="T100" s="73" t="s">
        <v>55</v>
      </c>
      <c r="U100" s="73" t="s">
        <v>55</v>
      </c>
      <c r="V100" s="73" t="s">
        <v>55</v>
      </c>
      <c r="W100" s="73" t="s">
        <v>55</v>
      </c>
      <c r="X100" s="72">
        <f t="shared" ref="X100:X106" si="3">R100</f>
        <v>103993</v>
      </c>
      <c r="Y100" s="73" t="s">
        <v>55</v>
      </c>
    </row>
    <row r="101" spans="1:25" ht="24.75">
      <c r="A101" s="77" t="s">
        <v>214</v>
      </c>
      <c r="B101" s="69" t="s">
        <v>166</v>
      </c>
      <c r="C101" s="76" t="s">
        <v>306</v>
      </c>
      <c r="D101" s="72">
        <v>1084100</v>
      </c>
      <c r="E101" s="73" t="s">
        <v>55</v>
      </c>
      <c r="F101" s="72">
        <v>1084100</v>
      </c>
      <c r="G101" s="73" t="s">
        <v>55</v>
      </c>
      <c r="H101" s="73" t="s">
        <v>55</v>
      </c>
      <c r="I101" s="73" t="s">
        <v>55</v>
      </c>
      <c r="J101" s="73" t="s">
        <v>55</v>
      </c>
      <c r="K101" s="74" t="s">
        <v>55</v>
      </c>
      <c r="L101" s="67"/>
      <c r="M101" s="72">
        <v>1084100</v>
      </c>
      <c r="N101" s="74" t="s">
        <v>55</v>
      </c>
      <c r="O101" s="67"/>
      <c r="P101" s="72">
        <v>103993</v>
      </c>
      <c r="Q101" s="73" t="s">
        <v>55</v>
      </c>
      <c r="R101" s="72">
        <f t="shared" si="2"/>
        <v>103993</v>
      </c>
      <c r="S101" s="73" t="s">
        <v>55</v>
      </c>
      <c r="T101" s="73" t="s">
        <v>55</v>
      </c>
      <c r="U101" s="73" t="s">
        <v>55</v>
      </c>
      <c r="V101" s="73" t="s">
        <v>55</v>
      </c>
      <c r="W101" s="73" t="s">
        <v>55</v>
      </c>
      <c r="X101" s="72">
        <f t="shared" si="3"/>
        <v>103993</v>
      </c>
      <c r="Y101" s="73" t="s">
        <v>55</v>
      </c>
    </row>
    <row r="102" spans="1:25" ht="33">
      <c r="A102" s="77" t="s">
        <v>216</v>
      </c>
      <c r="B102" s="69" t="s">
        <v>166</v>
      </c>
      <c r="C102" s="76" t="s">
        <v>307</v>
      </c>
      <c r="D102" s="72">
        <v>1084100</v>
      </c>
      <c r="E102" s="73" t="s">
        <v>55</v>
      </c>
      <c r="F102" s="72">
        <v>1084100</v>
      </c>
      <c r="G102" s="73" t="s">
        <v>55</v>
      </c>
      <c r="H102" s="73" t="s">
        <v>55</v>
      </c>
      <c r="I102" s="73" t="s">
        <v>55</v>
      </c>
      <c r="J102" s="73" t="s">
        <v>55</v>
      </c>
      <c r="K102" s="74" t="s">
        <v>55</v>
      </c>
      <c r="L102" s="67"/>
      <c r="M102" s="72">
        <v>1084100</v>
      </c>
      <c r="N102" s="74" t="s">
        <v>55</v>
      </c>
      <c r="O102" s="67"/>
      <c r="P102" s="72">
        <v>103993</v>
      </c>
      <c r="Q102" s="73" t="s">
        <v>55</v>
      </c>
      <c r="R102" s="72">
        <f t="shared" si="2"/>
        <v>103993</v>
      </c>
      <c r="S102" s="73" t="s">
        <v>55</v>
      </c>
      <c r="T102" s="73" t="s">
        <v>55</v>
      </c>
      <c r="U102" s="73" t="s">
        <v>55</v>
      </c>
      <c r="V102" s="73" t="s">
        <v>55</v>
      </c>
      <c r="W102" s="73" t="s">
        <v>55</v>
      </c>
      <c r="X102" s="72">
        <f t="shared" si="3"/>
        <v>103993</v>
      </c>
      <c r="Y102" s="73" t="s">
        <v>55</v>
      </c>
    </row>
    <row r="103" spans="1:25" ht="33">
      <c r="A103" s="77" t="s">
        <v>218</v>
      </c>
      <c r="B103" s="69" t="s">
        <v>166</v>
      </c>
      <c r="C103" s="76" t="s">
        <v>308</v>
      </c>
      <c r="D103" s="72">
        <v>1084100</v>
      </c>
      <c r="E103" s="73" t="s">
        <v>55</v>
      </c>
      <c r="F103" s="72">
        <v>1084100</v>
      </c>
      <c r="G103" s="73" t="s">
        <v>55</v>
      </c>
      <c r="H103" s="73" t="s">
        <v>55</v>
      </c>
      <c r="I103" s="73" t="s">
        <v>55</v>
      </c>
      <c r="J103" s="73" t="s">
        <v>55</v>
      </c>
      <c r="K103" s="74" t="s">
        <v>55</v>
      </c>
      <c r="L103" s="67"/>
      <c r="M103" s="72">
        <v>1084100</v>
      </c>
      <c r="N103" s="74" t="s">
        <v>55</v>
      </c>
      <c r="O103" s="67"/>
      <c r="P103" s="72">
        <v>103993</v>
      </c>
      <c r="Q103" s="73" t="s">
        <v>55</v>
      </c>
      <c r="R103" s="72">
        <f t="shared" si="2"/>
        <v>103993</v>
      </c>
      <c r="S103" s="73" t="s">
        <v>55</v>
      </c>
      <c r="T103" s="73" t="s">
        <v>55</v>
      </c>
      <c r="U103" s="73" t="s">
        <v>55</v>
      </c>
      <c r="V103" s="73" t="s">
        <v>55</v>
      </c>
      <c r="W103" s="73" t="s">
        <v>55</v>
      </c>
      <c r="X103" s="72">
        <f t="shared" si="3"/>
        <v>103993</v>
      </c>
      <c r="Y103" s="73" t="s">
        <v>55</v>
      </c>
    </row>
    <row r="104" spans="1:25">
      <c r="A104" s="75" t="s">
        <v>177</v>
      </c>
      <c r="B104" s="69">
        <v>200</v>
      </c>
      <c r="C104" s="76" t="s">
        <v>309</v>
      </c>
      <c r="D104" s="72">
        <v>1084100</v>
      </c>
      <c r="E104" s="73" t="s">
        <v>55</v>
      </c>
      <c r="F104" s="72">
        <v>1084100</v>
      </c>
      <c r="G104" s="73" t="s">
        <v>55</v>
      </c>
      <c r="H104" s="73" t="s">
        <v>55</v>
      </c>
      <c r="I104" s="73" t="s">
        <v>55</v>
      </c>
      <c r="J104" s="73" t="s">
        <v>55</v>
      </c>
      <c r="K104" s="74" t="s">
        <v>55</v>
      </c>
      <c r="L104" s="67"/>
      <c r="M104" s="72">
        <v>1084100</v>
      </c>
      <c r="N104" s="74" t="s">
        <v>55</v>
      </c>
      <c r="O104" s="67"/>
      <c r="P104" s="72">
        <v>103993</v>
      </c>
      <c r="Q104" s="73" t="s">
        <v>55</v>
      </c>
      <c r="R104" s="72">
        <f t="shared" si="2"/>
        <v>103993</v>
      </c>
      <c r="S104" s="73" t="s">
        <v>55</v>
      </c>
      <c r="T104" s="73" t="s">
        <v>55</v>
      </c>
      <c r="U104" s="73" t="s">
        <v>55</v>
      </c>
      <c r="V104" s="73" t="s">
        <v>55</v>
      </c>
      <c r="W104" s="73" t="s">
        <v>55</v>
      </c>
      <c r="X104" s="72">
        <f t="shared" si="3"/>
        <v>103993</v>
      </c>
      <c r="Y104" s="73" t="s">
        <v>55</v>
      </c>
    </row>
    <row r="105" spans="1:25">
      <c r="A105" s="75" t="s">
        <v>221</v>
      </c>
      <c r="B105" s="69">
        <v>200</v>
      </c>
      <c r="C105" s="76" t="s">
        <v>310</v>
      </c>
      <c r="D105" s="72">
        <v>1084100</v>
      </c>
      <c r="E105" s="73" t="s">
        <v>55</v>
      </c>
      <c r="F105" s="72">
        <v>1084100</v>
      </c>
      <c r="G105" s="73" t="s">
        <v>55</v>
      </c>
      <c r="H105" s="73" t="s">
        <v>55</v>
      </c>
      <c r="I105" s="73" t="s">
        <v>55</v>
      </c>
      <c r="J105" s="73" t="s">
        <v>55</v>
      </c>
      <c r="K105" s="74" t="s">
        <v>55</v>
      </c>
      <c r="L105" s="67"/>
      <c r="M105" s="72">
        <v>1084100</v>
      </c>
      <c r="N105" s="74" t="s">
        <v>55</v>
      </c>
      <c r="O105" s="67"/>
      <c r="P105" s="72">
        <v>103993</v>
      </c>
      <c r="Q105" s="73" t="s">
        <v>55</v>
      </c>
      <c r="R105" s="72">
        <f t="shared" si="2"/>
        <v>103993</v>
      </c>
      <c r="S105" s="73" t="s">
        <v>55</v>
      </c>
      <c r="T105" s="73" t="s">
        <v>55</v>
      </c>
      <c r="U105" s="73" t="s">
        <v>55</v>
      </c>
      <c r="V105" s="73" t="s">
        <v>55</v>
      </c>
      <c r="W105" s="73" t="s">
        <v>55</v>
      </c>
      <c r="X105" s="72">
        <f t="shared" si="3"/>
        <v>103993</v>
      </c>
      <c r="Y105" s="73" t="s">
        <v>55</v>
      </c>
    </row>
    <row r="106" spans="1:25" ht="18">
      <c r="A106" s="75" t="s">
        <v>229</v>
      </c>
      <c r="B106" s="69">
        <v>200</v>
      </c>
      <c r="C106" s="76" t="s">
        <v>311</v>
      </c>
      <c r="D106" s="72">
        <v>1084100</v>
      </c>
      <c r="E106" s="73" t="s">
        <v>55</v>
      </c>
      <c r="F106" s="72">
        <v>1084100</v>
      </c>
      <c r="G106" s="73" t="s">
        <v>55</v>
      </c>
      <c r="H106" s="73" t="s">
        <v>55</v>
      </c>
      <c r="I106" s="73" t="s">
        <v>55</v>
      </c>
      <c r="J106" s="73" t="s">
        <v>55</v>
      </c>
      <c r="K106" s="74" t="s">
        <v>55</v>
      </c>
      <c r="L106" s="67"/>
      <c r="M106" s="72">
        <v>1084100</v>
      </c>
      <c r="N106" s="74" t="s">
        <v>55</v>
      </c>
      <c r="O106" s="67"/>
      <c r="P106" s="72">
        <v>103993</v>
      </c>
      <c r="Q106" s="73" t="s">
        <v>55</v>
      </c>
      <c r="R106" s="72">
        <f t="shared" si="2"/>
        <v>103993</v>
      </c>
      <c r="S106" s="73" t="s">
        <v>55</v>
      </c>
      <c r="T106" s="73" t="s">
        <v>55</v>
      </c>
      <c r="U106" s="73" t="s">
        <v>55</v>
      </c>
      <c r="V106" s="73" t="s">
        <v>55</v>
      </c>
      <c r="W106" s="73" t="s">
        <v>55</v>
      </c>
      <c r="X106" s="72">
        <f t="shared" si="3"/>
        <v>103993</v>
      </c>
      <c r="Y106" s="73" t="s">
        <v>55</v>
      </c>
    </row>
    <row r="107" spans="1:25" ht="18">
      <c r="A107" s="75" t="s">
        <v>312</v>
      </c>
      <c r="B107" s="69" t="s">
        <v>166</v>
      </c>
      <c r="C107" s="76" t="s">
        <v>313</v>
      </c>
      <c r="D107" s="72">
        <f>D114+D116</f>
        <v>356000</v>
      </c>
      <c r="E107" s="73" t="s">
        <v>55</v>
      </c>
      <c r="F107" s="72">
        <v>356000</v>
      </c>
      <c r="G107" s="73" t="s">
        <v>55</v>
      </c>
      <c r="H107" s="73" t="s">
        <v>55</v>
      </c>
      <c r="I107" s="73" t="s">
        <v>55</v>
      </c>
      <c r="J107" s="73" t="s">
        <v>55</v>
      </c>
      <c r="K107" s="74" t="s">
        <v>55</v>
      </c>
      <c r="L107" s="67"/>
      <c r="M107" s="72">
        <v>356000</v>
      </c>
      <c r="N107" s="74" t="s">
        <v>55</v>
      </c>
      <c r="O107" s="67"/>
      <c r="P107" s="72">
        <v>81755</v>
      </c>
      <c r="Q107" s="73" t="s">
        <v>55</v>
      </c>
      <c r="R107" s="72">
        <v>81755</v>
      </c>
      <c r="S107" s="73" t="s">
        <v>55</v>
      </c>
      <c r="T107" s="73" t="s">
        <v>55</v>
      </c>
      <c r="U107" s="73" t="s">
        <v>55</v>
      </c>
      <c r="V107" s="73" t="s">
        <v>55</v>
      </c>
      <c r="W107" s="73" t="s">
        <v>55</v>
      </c>
      <c r="X107" s="72">
        <v>530267.32999999996</v>
      </c>
      <c r="Y107" s="73" t="s">
        <v>55</v>
      </c>
    </row>
    <row r="108" spans="1:25">
      <c r="A108" s="75" t="s">
        <v>314</v>
      </c>
      <c r="B108" s="69" t="s">
        <v>166</v>
      </c>
      <c r="C108" s="76" t="s">
        <v>315</v>
      </c>
      <c r="D108" s="72">
        <v>356000</v>
      </c>
      <c r="E108" s="73" t="s">
        <v>55</v>
      </c>
      <c r="F108" s="72">
        <v>356000</v>
      </c>
      <c r="G108" s="73" t="s">
        <v>55</v>
      </c>
      <c r="H108" s="73" t="s">
        <v>55</v>
      </c>
      <c r="I108" s="73" t="s">
        <v>55</v>
      </c>
      <c r="J108" s="73" t="s">
        <v>55</v>
      </c>
      <c r="K108" s="74" t="s">
        <v>55</v>
      </c>
      <c r="L108" s="67"/>
      <c r="M108" s="72">
        <v>356000</v>
      </c>
      <c r="N108" s="74" t="s">
        <v>55</v>
      </c>
      <c r="O108" s="67"/>
      <c r="P108" s="72">
        <v>81755</v>
      </c>
      <c r="Q108" s="73" t="s">
        <v>55</v>
      </c>
      <c r="R108" s="72">
        <v>81755</v>
      </c>
      <c r="S108" s="73" t="s">
        <v>55</v>
      </c>
      <c r="T108" s="73" t="s">
        <v>55</v>
      </c>
      <c r="U108" s="73" t="s">
        <v>55</v>
      </c>
      <c r="V108" s="73" t="s">
        <v>55</v>
      </c>
      <c r="W108" s="73" t="s">
        <v>55</v>
      </c>
      <c r="X108" s="72">
        <v>337389</v>
      </c>
      <c r="Y108" s="73" t="s">
        <v>55</v>
      </c>
    </row>
    <row r="109" spans="1:25" ht="24.75">
      <c r="A109" s="77" t="s">
        <v>214</v>
      </c>
      <c r="B109" s="69" t="s">
        <v>166</v>
      </c>
      <c r="C109" s="76" t="s">
        <v>316</v>
      </c>
      <c r="D109" s="72">
        <v>356000</v>
      </c>
      <c r="E109" s="73" t="s">
        <v>55</v>
      </c>
      <c r="F109" s="72">
        <v>356000</v>
      </c>
      <c r="G109" s="73" t="s">
        <v>55</v>
      </c>
      <c r="H109" s="73" t="s">
        <v>55</v>
      </c>
      <c r="I109" s="73" t="s">
        <v>55</v>
      </c>
      <c r="J109" s="73" t="s">
        <v>55</v>
      </c>
      <c r="K109" s="74" t="s">
        <v>55</v>
      </c>
      <c r="L109" s="67"/>
      <c r="M109" s="72">
        <v>356000</v>
      </c>
      <c r="N109" s="74" t="s">
        <v>55</v>
      </c>
      <c r="O109" s="67"/>
      <c r="P109" s="72">
        <v>81755</v>
      </c>
      <c r="Q109" s="73" t="s">
        <v>55</v>
      </c>
      <c r="R109" s="72">
        <v>81755</v>
      </c>
      <c r="S109" s="73" t="s">
        <v>55</v>
      </c>
      <c r="T109" s="73" t="s">
        <v>55</v>
      </c>
      <c r="U109" s="73" t="s">
        <v>55</v>
      </c>
      <c r="V109" s="73" t="s">
        <v>55</v>
      </c>
      <c r="W109" s="73" t="s">
        <v>55</v>
      </c>
      <c r="X109" s="72">
        <v>337389</v>
      </c>
      <c r="Y109" s="73" t="s">
        <v>55</v>
      </c>
    </row>
    <row r="110" spans="1:25" ht="33">
      <c r="A110" s="77" t="s">
        <v>216</v>
      </c>
      <c r="B110" s="69" t="s">
        <v>166</v>
      </c>
      <c r="C110" s="76" t="s">
        <v>317</v>
      </c>
      <c r="D110" s="72">
        <v>356000</v>
      </c>
      <c r="E110" s="73" t="s">
        <v>55</v>
      </c>
      <c r="F110" s="72">
        <v>356000</v>
      </c>
      <c r="G110" s="73" t="s">
        <v>55</v>
      </c>
      <c r="H110" s="73" t="s">
        <v>55</v>
      </c>
      <c r="I110" s="73" t="s">
        <v>55</v>
      </c>
      <c r="J110" s="73" t="s">
        <v>55</v>
      </c>
      <c r="K110" s="74" t="s">
        <v>55</v>
      </c>
      <c r="L110" s="67"/>
      <c r="M110" s="72">
        <v>356000</v>
      </c>
      <c r="N110" s="74" t="s">
        <v>55</v>
      </c>
      <c r="O110" s="67"/>
      <c r="P110" s="72">
        <v>81755</v>
      </c>
      <c r="Q110" s="73" t="s">
        <v>55</v>
      </c>
      <c r="R110" s="72">
        <v>81755</v>
      </c>
      <c r="S110" s="73" t="s">
        <v>55</v>
      </c>
      <c r="T110" s="73" t="s">
        <v>55</v>
      </c>
      <c r="U110" s="73" t="s">
        <v>55</v>
      </c>
      <c r="V110" s="73" t="s">
        <v>55</v>
      </c>
      <c r="W110" s="73" t="s">
        <v>55</v>
      </c>
      <c r="X110" s="72">
        <v>337389</v>
      </c>
      <c r="Y110" s="73" t="s">
        <v>55</v>
      </c>
    </row>
    <row r="111" spans="1:25" ht="33">
      <c r="A111" s="77" t="s">
        <v>218</v>
      </c>
      <c r="B111" s="69" t="s">
        <v>166</v>
      </c>
      <c r="C111" s="76" t="s">
        <v>318</v>
      </c>
      <c r="D111" s="72">
        <v>356000</v>
      </c>
      <c r="E111" s="73" t="s">
        <v>55</v>
      </c>
      <c r="F111" s="72">
        <v>356000</v>
      </c>
      <c r="G111" s="73" t="s">
        <v>55</v>
      </c>
      <c r="H111" s="73" t="s">
        <v>55</v>
      </c>
      <c r="I111" s="73" t="s">
        <v>55</v>
      </c>
      <c r="J111" s="73" t="s">
        <v>55</v>
      </c>
      <c r="K111" s="74" t="s">
        <v>55</v>
      </c>
      <c r="L111" s="67"/>
      <c r="M111" s="72">
        <v>356000</v>
      </c>
      <c r="N111" s="74" t="s">
        <v>55</v>
      </c>
      <c r="O111" s="67"/>
      <c r="P111" s="72">
        <v>81755</v>
      </c>
      <c r="Q111" s="73" t="s">
        <v>55</v>
      </c>
      <c r="R111" s="72">
        <v>81755</v>
      </c>
      <c r="S111" s="73" t="s">
        <v>55</v>
      </c>
      <c r="T111" s="73" t="s">
        <v>55</v>
      </c>
      <c r="U111" s="73" t="s">
        <v>55</v>
      </c>
      <c r="V111" s="73" t="s">
        <v>55</v>
      </c>
      <c r="W111" s="73" t="s">
        <v>55</v>
      </c>
      <c r="X111" s="72">
        <v>337389</v>
      </c>
      <c r="Y111" s="73" t="s">
        <v>55</v>
      </c>
    </row>
    <row r="112" spans="1:25">
      <c r="A112" s="75" t="s">
        <v>177</v>
      </c>
      <c r="B112" s="69">
        <v>200</v>
      </c>
      <c r="C112" s="76" t="s">
        <v>319</v>
      </c>
      <c r="D112" s="72">
        <v>256000</v>
      </c>
      <c r="E112" s="73" t="s">
        <v>55</v>
      </c>
      <c r="F112" s="72">
        <v>256000</v>
      </c>
      <c r="G112" s="73" t="s">
        <v>55</v>
      </c>
      <c r="H112" s="73" t="s">
        <v>55</v>
      </c>
      <c r="I112" s="73" t="s">
        <v>55</v>
      </c>
      <c r="J112" s="73" t="s">
        <v>55</v>
      </c>
      <c r="K112" s="74" t="s">
        <v>55</v>
      </c>
      <c r="L112" s="67"/>
      <c r="M112" s="72">
        <v>256000</v>
      </c>
      <c r="N112" s="74" t="s">
        <v>55</v>
      </c>
      <c r="O112" s="67"/>
      <c r="P112" s="72">
        <v>39000</v>
      </c>
      <c r="Q112" s="73" t="s">
        <v>55</v>
      </c>
      <c r="R112" s="72">
        <v>39000</v>
      </c>
      <c r="S112" s="73" t="s">
        <v>55</v>
      </c>
      <c r="T112" s="73" t="s">
        <v>55</v>
      </c>
      <c r="U112" s="73" t="s">
        <v>55</v>
      </c>
      <c r="V112" s="73" t="s">
        <v>55</v>
      </c>
      <c r="W112" s="73" t="s">
        <v>55</v>
      </c>
      <c r="X112" s="72">
        <v>155644</v>
      </c>
      <c r="Y112" s="73" t="s">
        <v>55</v>
      </c>
    </row>
    <row r="113" spans="1:25">
      <c r="A113" s="75" t="s">
        <v>221</v>
      </c>
      <c r="B113" s="69">
        <v>200</v>
      </c>
      <c r="C113" s="76" t="s">
        <v>320</v>
      </c>
      <c r="D113" s="72">
        <v>256000</v>
      </c>
      <c r="E113" s="73" t="s">
        <v>55</v>
      </c>
      <c r="F113" s="72">
        <v>256000</v>
      </c>
      <c r="G113" s="73" t="s">
        <v>55</v>
      </c>
      <c r="H113" s="73" t="s">
        <v>55</v>
      </c>
      <c r="I113" s="73" t="s">
        <v>55</v>
      </c>
      <c r="J113" s="73" t="s">
        <v>55</v>
      </c>
      <c r="K113" s="74" t="s">
        <v>55</v>
      </c>
      <c r="L113" s="67"/>
      <c r="M113" s="72">
        <v>256000</v>
      </c>
      <c r="N113" s="74" t="s">
        <v>55</v>
      </c>
      <c r="O113" s="67"/>
      <c r="P113" s="72">
        <v>39000</v>
      </c>
      <c r="Q113" s="73" t="s">
        <v>55</v>
      </c>
      <c r="R113" s="72">
        <v>39000</v>
      </c>
      <c r="S113" s="73" t="s">
        <v>55</v>
      </c>
      <c r="T113" s="73" t="s">
        <v>55</v>
      </c>
      <c r="U113" s="73" t="s">
        <v>55</v>
      </c>
      <c r="V113" s="73" t="s">
        <v>55</v>
      </c>
      <c r="W113" s="73" t="s">
        <v>55</v>
      </c>
      <c r="X113" s="72">
        <v>155644</v>
      </c>
      <c r="Y113" s="73" t="s">
        <v>55</v>
      </c>
    </row>
    <row r="114" spans="1:25" ht="18">
      <c r="A114" s="75" t="s">
        <v>229</v>
      </c>
      <c r="B114" s="69">
        <v>200</v>
      </c>
      <c r="C114" s="76" t="s">
        <v>321</v>
      </c>
      <c r="D114" s="72">
        <v>256000</v>
      </c>
      <c r="E114" s="73" t="s">
        <v>55</v>
      </c>
      <c r="F114" s="72">
        <v>256000</v>
      </c>
      <c r="G114" s="73" t="s">
        <v>55</v>
      </c>
      <c r="H114" s="73" t="s">
        <v>55</v>
      </c>
      <c r="I114" s="73" t="s">
        <v>55</v>
      </c>
      <c r="J114" s="73" t="s">
        <v>55</v>
      </c>
      <c r="K114" s="74" t="s">
        <v>55</v>
      </c>
      <c r="L114" s="67"/>
      <c r="M114" s="72">
        <v>256000</v>
      </c>
      <c r="N114" s="74" t="s">
        <v>55</v>
      </c>
      <c r="O114" s="67"/>
      <c r="P114" s="72">
        <v>39000</v>
      </c>
      <c r="Q114" s="73" t="s">
        <v>55</v>
      </c>
      <c r="R114" s="72">
        <v>39000</v>
      </c>
      <c r="S114" s="73" t="s">
        <v>55</v>
      </c>
      <c r="T114" s="73" t="s">
        <v>55</v>
      </c>
      <c r="U114" s="73" t="s">
        <v>55</v>
      </c>
      <c r="V114" s="73" t="s">
        <v>55</v>
      </c>
      <c r="W114" s="73" t="s">
        <v>55</v>
      </c>
      <c r="X114" s="72">
        <v>152944</v>
      </c>
      <c r="Y114" s="73" t="s">
        <v>55</v>
      </c>
    </row>
    <row r="115" spans="1:25">
      <c r="A115" s="75" t="s">
        <v>231</v>
      </c>
      <c r="B115" s="69">
        <v>200</v>
      </c>
      <c r="C115" s="76" t="s">
        <v>322</v>
      </c>
      <c r="D115" s="72"/>
      <c r="E115" s="73"/>
      <c r="F115" s="72"/>
      <c r="G115" s="73"/>
      <c r="H115" s="73"/>
      <c r="I115" s="73"/>
      <c r="J115" s="73"/>
      <c r="K115" s="74"/>
      <c r="L115" s="67"/>
      <c r="M115" s="72"/>
      <c r="N115" s="74" t="s">
        <v>55</v>
      </c>
      <c r="O115" s="67"/>
      <c r="P115" s="72" t="s">
        <v>55</v>
      </c>
      <c r="Q115" s="73" t="s">
        <v>55</v>
      </c>
      <c r="R115" s="72" t="s">
        <v>55</v>
      </c>
      <c r="S115" s="73" t="s">
        <v>55</v>
      </c>
      <c r="T115" s="73" t="s">
        <v>55</v>
      </c>
      <c r="U115" s="73" t="s">
        <v>55</v>
      </c>
      <c r="V115" s="73" t="s">
        <v>55</v>
      </c>
      <c r="W115" s="73" t="s">
        <v>55</v>
      </c>
      <c r="X115" s="72" t="s">
        <v>55</v>
      </c>
      <c r="Y115" s="73" t="s">
        <v>55</v>
      </c>
    </row>
    <row r="116" spans="1:25" ht="18">
      <c r="A116" s="75" t="s">
        <v>233</v>
      </c>
      <c r="B116" s="69">
        <v>200</v>
      </c>
      <c r="C116" s="76" t="s">
        <v>323</v>
      </c>
      <c r="D116" s="72">
        <v>100000</v>
      </c>
      <c r="E116" s="73" t="s">
        <v>55</v>
      </c>
      <c r="F116" s="72">
        <v>100000</v>
      </c>
      <c r="G116" s="73" t="s">
        <v>55</v>
      </c>
      <c r="H116" s="73" t="s">
        <v>55</v>
      </c>
      <c r="I116" s="73" t="s">
        <v>55</v>
      </c>
      <c r="J116" s="73" t="s">
        <v>55</v>
      </c>
      <c r="K116" s="74" t="s">
        <v>55</v>
      </c>
      <c r="L116" s="67"/>
      <c r="M116" s="72">
        <v>100000</v>
      </c>
      <c r="N116" s="74" t="s">
        <v>55</v>
      </c>
      <c r="O116" s="67"/>
      <c r="P116" s="72">
        <v>42755</v>
      </c>
      <c r="Q116" s="73" t="s">
        <v>55</v>
      </c>
      <c r="R116" s="72">
        <v>42755</v>
      </c>
      <c r="S116" s="73" t="s">
        <v>55</v>
      </c>
      <c r="T116" s="73" t="s">
        <v>55</v>
      </c>
      <c r="U116" s="73" t="s">
        <v>55</v>
      </c>
      <c r="V116" s="73" t="s">
        <v>55</v>
      </c>
      <c r="W116" s="73" t="s">
        <v>55</v>
      </c>
      <c r="X116" s="72">
        <v>42755</v>
      </c>
      <c r="Y116" s="73" t="s">
        <v>55</v>
      </c>
    </row>
    <row r="117" spans="1:25" ht="18">
      <c r="A117" s="75" t="s">
        <v>235</v>
      </c>
      <c r="B117" s="69">
        <v>200</v>
      </c>
      <c r="C117" s="76" t="s">
        <v>324</v>
      </c>
      <c r="D117" s="72">
        <v>100000</v>
      </c>
      <c r="E117" s="73" t="s">
        <v>55</v>
      </c>
      <c r="F117" s="72">
        <v>100000</v>
      </c>
      <c r="G117" s="73" t="s">
        <v>55</v>
      </c>
      <c r="H117" s="73" t="s">
        <v>55</v>
      </c>
      <c r="I117" s="73" t="s">
        <v>55</v>
      </c>
      <c r="J117" s="73" t="s">
        <v>55</v>
      </c>
      <c r="K117" s="74" t="s">
        <v>55</v>
      </c>
      <c r="L117" s="67"/>
      <c r="M117" s="72">
        <v>100000</v>
      </c>
      <c r="N117" s="74" t="s">
        <v>55</v>
      </c>
      <c r="O117" s="67"/>
      <c r="P117" s="72">
        <v>42755</v>
      </c>
      <c r="Q117" s="73" t="s">
        <v>55</v>
      </c>
      <c r="R117" s="72">
        <v>42755</v>
      </c>
      <c r="S117" s="73" t="s">
        <v>55</v>
      </c>
      <c r="T117" s="73" t="s">
        <v>55</v>
      </c>
      <c r="U117" s="73" t="s">
        <v>55</v>
      </c>
      <c r="V117" s="73" t="s">
        <v>55</v>
      </c>
      <c r="W117" s="73" t="s">
        <v>55</v>
      </c>
      <c r="X117" s="72">
        <v>42755</v>
      </c>
      <c r="Y117" s="73" t="s">
        <v>55</v>
      </c>
    </row>
    <row r="118" spans="1:25">
      <c r="A118" s="75" t="s">
        <v>325</v>
      </c>
      <c r="B118" s="69" t="s">
        <v>166</v>
      </c>
      <c r="C118" s="76" t="s">
        <v>326</v>
      </c>
      <c r="D118" s="72">
        <v>466100</v>
      </c>
      <c r="E118" s="73" t="s">
        <v>55</v>
      </c>
      <c r="F118" s="72">
        <v>466100</v>
      </c>
      <c r="G118" s="73" t="s">
        <v>55</v>
      </c>
      <c r="H118" s="73" t="s">
        <v>55</v>
      </c>
      <c r="I118" s="73" t="s">
        <v>55</v>
      </c>
      <c r="J118" s="73" t="s">
        <v>55</v>
      </c>
      <c r="K118" s="74" t="s">
        <v>55</v>
      </c>
      <c r="L118" s="67"/>
      <c r="M118" s="72">
        <v>466100</v>
      </c>
      <c r="N118" s="74" t="s">
        <v>55</v>
      </c>
      <c r="O118" s="67"/>
      <c r="P118" s="72">
        <v>45407.45</v>
      </c>
      <c r="Q118" s="73" t="s">
        <v>55</v>
      </c>
      <c r="R118" s="72">
        <v>45407.45</v>
      </c>
      <c r="S118" s="73" t="s">
        <v>55</v>
      </c>
      <c r="T118" s="73" t="s">
        <v>55</v>
      </c>
      <c r="U118" s="73" t="s">
        <v>55</v>
      </c>
      <c r="V118" s="73" t="s">
        <v>55</v>
      </c>
      <c r="W118" s="73" t="s">
        <v>55</v>
      </c>
      <c r="X118" s="72">
        <v>45407.45</v>
      </c>
      <c r="Y118" s="73" t="s">
        <v>55</v>
      </c>
    </row>
    <row r="119" spans="1:25" ht="24.75">
      <c r="A119" s="77" t="s">
        <v>214</v>
      </c>
      <c r="B119" s="69" t="s">
        <v>166</v>
      </c>
      <c r="C119" s="76" t="s">
        <v>327</v>
      </c>
      <c r="D119" s="72">
        <v>466100</v>
      </c>
      <c r="E119" s="73" t="s">
        <v>55</v>
      </c>
      <c r="F119" s="72">
        <v>466100</v>
      </c>
      <c r="G119" s="73" t="s">
        <v>55</v>
      </c>
      <c r="H119" s="73" t="s">
        <v>55</v>
      </c>
      <c r="I119" s="73" t="s">
        <v>55</v>
      </c>
      <c r="J119" s="73" t="s">
        <v>55</v>
      </c>
      <c r="K119" s="74" t="s">
        <v>55</v>
      </c>
      <c r="L119" s="67"/>
      <c r="M119" s="72">
        <v>466100</v>
      </c>
      <c r="N119" s="74" t="s">
        <v>55</v>
      </c>
      <c r="O119" s="67"/>
      <c r="P119" s="72">
        <v>45407.45</v>
      </c>
      <c r="Q119" s="73" t="s">
        <v>55</v>
      </c>
      <c r="R119" s="72">
        <v>45407.45</v>
      </c>
      <c r="S119" s="73" t="s">
        <v>55</v>
      </c>
      <c r="T119" s="73" t="s">
        <v>55</v>
      </c>
      <c r="U119" s="73" t="s">
        <v>55</v>
      </c>
      <c r="V119" s="73" t="s">
        <v>55</v>
      </c>
      <c r="W119" s="73" t="s">
        <v>55</v>
      </c>
      <c r="X119" s="72">
        <v>45407.45</v>
      </c>
      <c r="Y119" s="73" t="s">
        <v>55</v>
      </c>
    </row>
    <row r="120" spans="1:25" ht="33">
      <c r="A120" s="77" t="s">
        <v>216</v>
      </c>
      <c r="B120" s="69" t="s">
        <v>166</v>
      </c>
      <c r="C120" s="76" t="s">
        <v>328</v>
      </c>
      <c r="D120" s="72">
        <v>466100</v>
      </c>
      <c r="E120" s="73" t="s">
        <v>55</v>
      </c>
      <c r="F120" s="72">
        <v>466100</v>
      </c>
      <c r="G120" s="73" t="s">
        <v>55</v>
      </c>
      <c r="H120" s="73" t="s">
        <v>55</v>
      </c>
      <c r="I120" s="73" t="s">
        <v>55</v>
      </c>
      <c r="J120" s="73" t="s">
        <v>55</v>
      </c>
      <c r="K120" s="74" t="s">
        <v>55</v>
      </c>
      <c r="L120" s="67"/>
      <c r="M120" s="72">
        <v>466100</v>
      </c>
      <c r="N120" s="74" t="s">
        <v>55</v>
      </c>
      <c r="O120" s="67"/>
      <c r="P120" s="72">
        <v>45407.45</v>
      </c>
      <c r="Q120" s="73" t="s">
        <v>55</v>
      </c>
      <c r="R120" s="72">
        <v>45407.45</v>
      </c>
      <c r="S120" s="73" t="s">
        <v>55</v>
      </c>
      <c r="T120" s="73" t="s">
        <v>55</v>
      </c>
      <c r="U120" s="73" t="s">
        <v>55</v>
      </c>
      <c r="V120" s="73" t="s">
        <v>55</v>
      </c>
      <c r="W120" s="73" t="s">
        <v>55</v>
      </c>
      <c r="X120" s="72">
        <v>45407.45</v>
      </c>
      <c r="Y120" s="73" t="s">
        <v>55</v>
      </c>
    </row>
    <row r="121" spans="1:25" ht="33">
      <c r="A121" s="77" t="s">
        <v>218</v>
      </c>
      <c r="B121" s="69" t="s">
        <v>166</v>
      </c>
      <c r="C121" s="76" t="s">
        <v>329</v>
      </c>
      <c r="D121" s="72">
        <v>466100</v>
      </c>
      <c r="E121" s="73" t="s">
        <v>55</v>
      </c>
      <c r="F121" s="72">
        <v>466100</v>
      </c>
      <c r="G121" s="73" t="s">
        <v>55</v>
      </c>
      <c r="H121" s="73" t="s">
        <v>55</v>
      </c>
      <c r="I121" s="73" t="s">
        <v>55</v>
      </c>
      <c r="J121" s="73" t="s">
        <v>55</v>
      </c>
      <c r="K121" s="74" t="s">
        <v>55</v>
      </c>
      <c r="L121" s="67"/>
      <c r="M121" s="72">
        <v>466100</v>
      </c>
      <c r="N121" s="74" t="s">
        <v>55</v>
      </c>
      <c r="O121" s="67"/>
      <c r="P121" s="72">
        <v>45407.45</v>
      </c>
      <c r="Q121" s="73" t="s">
        <v>55</v>
      </c>
      <c r="R121" s="72">
        <v>45407.45</v>
      </c>
      <c r="S121" s="73" t="s">
        <v>55</v>
      </c>
      <c r="T121" s="73" t="s">
        <v>55</v>
      </c>
      <c r="U121" s="73" t="s">
        <v>55</v>
      </c>
      <c r="V121" s="73" t="s">
        <v>55</v>
      </c>
      <c r="W121" s="73" t="s">
        <v>55</v>
      </c>
      <c r="X121" s="72">
        <v>45407.45</v>
      </c>
      <c r="Y121" s="73" t="s">
        <v>55</v>
      </c>
    </row>
    <row r="122" spans="1:25">
      <c r="A122" s="75" t="s">
        <v>177</v>
      </c>
      <c r="B122" s="69">
        <v>200</v>
      </c>
      <c r="C122" s="76" t="s">
        <v>330</v>
      </c>
      <c r="D122" s="72">
        <f>D123</f>
        <v>466100</v>
      </c>
      <c r="E122" s="73" t="s">
        <v>55</v>
      </c>
      <c r="F122" s="72">
        <v>466100</v>
      </c>
      <c r="G122" s="73" t="s">
        <v>55</v>
      </c>
      <c r="H122" s="73" t="s">
        <v>55</v>
      </c>
      <c r="I122" s="73" t="s">
        <v>55</v>
      </c>
      <c r="J122" s="73" t="s">
        <v>55</v>
      </c>
      <c r="K122" s="74" t="s">
        <v>55</v>
      </c>
      <c r="L122" s="67"/>
      <c r="M122" s="72">
        <v>466100</v>
      </c>
      <c r="N122" s="74" t="s">
        <v>55</v>
      </c>
      <c r="O122" s="67"/>
      <c r="P122" s="72">
        <v>45407.45</v>
      </c>
      <c r="Q122" s="73" t="s">
        <v>55</v>
      </c>
      <c r="R122" s="72">
        <v>45407.45</v>
      </c>
      <c r="S122" s="73" t="s">
        <v>55</v>
      </c>
      <c r="T122" s="73" t="s">
        <v>55</v>
      </c>
      <c r="U122" s="73" t="s">
        <v>55</v>
      </c>
      <c r="V122" s="73" t="s">
        <v>55</v>
      </c>
      <c r="W122" s="73" t="s">
        <v>55</v>
      </c>
      <c r="X122" s="72">
        <v>45407.45</v>
      </c>
      <c r="Y122" s="73" t="s">
        <v>55</v>
      </c>
    </row>
    <row r="123" spans="1:25">
      <c r="A123" s="75" t="s">
        <v>221</v>
      </c>
      <c r="B123" s="69">
        <v>200</v>
      </c>
      <c r="C123" s="76" t="s">
        <v>331</v>
      </c>
      <c r="D123" s="72">
        <f>D124+D125</f>
        <v>466100</v>
      </c>
      <c r="E123" s="73" t="s">
        <v>55</v>
      </c>
      <c r="F123" s="72">
        <v>466100</v>
      </c>
      <c r="G123" s="73" t="s">
        <v>55</v>
      </c>
      <c r="H123" s="73" t="s">
        <v>55</v>
      </c>
      <c r="I123" s="73" t="s">
        <v>55</v>
      </c>
      <c r="J123" s="73" t="s">
        <v>55</v>
      </c>
      <c r="K123" s="74" t="s">
        <v>55</v>
      </c>
      <c r="L123" s="67"/>
      <c r="M123" s="72">
        <v>466100</v>
      </c>
      <c r="N123" s="74" t="s">
        <v>55</v>
      </c>
      <c r="O123" s="67"/>
      <c r="P123" s="72">
        <v>45407.45</v>
      </c>
      <c r="Q123" s="73" t="s">
        <v>55</v>
      </c>
      <c r="R123" s="72">
        <v>45407.45</v>
      </c>
      <c r="S123" s="73" t="s">
        <v>55</v>
      </c>
      <c r="T123" s="73" t="s">
        <v>55</v>
      </c>
      <c r="U123" s="73" t="s">
        <v>55</v>
      </c>
      <c r="V123" s="73" t="s">
        <v>55</v>
      </c>
      <c r="W123" s="73" t="s">
        <v>55</v>
      </c>
      <c r="X123" s="72">
        <v>45407.45</v>
      </c>
      <c r="Y123" s="73" t="s">
        <v>55</v>
      </c>
    </row>
    <row r="124" spans="1:25">
      <c r="A124" s="75" t="s">
        <v>227</v>
      </c>
      <c r="B124" s="69">
        <v>200</v>
      </c>
      <c r="C124" s="76" t="s">
        <v>332</v>
      </c>
      <c r="D124" s="72">
        <v>167600</v>
      </c>
      <c r="E124" s="73" t="s">
        <v>55</v>
      </c>
      <c r="F124" s="72">
        <v>167600</v>
      </c>
      <c r="G124" s="73" t="s">
        <v>55</v>
      </c>
      <c r="H124" s="73" t="s">
        <v>55</v>
      </c>
      <c r="I124" s="73" t="s">
        <v>55</v>
      </c>
      <c r="J124" s="73" t="s">
        <v>55</v>
      </c>
      <c r="K124" s="74" t="s">
        <v>55</v>
      </c>
      <c r="L124" s="67"/>
      <c r="M124" s="72">
        <v>167600</v>
      </c>
      <c r="N124" s="74" t="s">
        <v>55</v>
      </c>
      <c r="O124" s="67"/>
      <c r="P124" s="72">
        <v>45407.45</v>
      </c>
      <c r="Q124" s="73" t="s">
        <v>55</v>
      </c>
      <c r="R124" s="72">
        <v>45407.45</v>
      </c>
      <c r="S124" s="73" t="s">
        <v>55</v>
      </c>
      <c r="T124" s="73" t="s">
        <v>55</v>
      </c>
      <c r="U124" s="73" t="s">
        <v>55</v>
      </c>
      <c r="V124" s="73" t="s">
        <v>55</v>
      </c>
      <c r="W124" s="73" t="s">
        <v>55</v>
      </c>
      <c r="X124" s="72">
        <v>45407.45</v>
      </c>
      <c r="Y124" s="73" t="s">
        <v>55</v>
      </c>
    </row>
    <row r="125" spans="1:25" ht="18">
      <c r="A125" s="75" t="s">
        <v>229</v>
      </c>
      <c r="B125" s="69">
        <v>200</v>
      </c>
      <c r="C125" s="76" t="s">
        <v>333</v>
      </c>
      <c r="D125" s="72">
        <v>298500</v>
      </c>
      <c r="E125" s="73" t="s">
        <v>55</v>
      </c>
      <c r="F125" s="72">
        <v>298500</v>
      </c>
      <c r="G125" s="73" t="s">
        <v>55</v>
      </c>
      <c r="H125" s="73" t="s">
        <v>55</v>
      </c>
      <c r="I125" s="73" t="s">
        <v>55</v>
      </c>
      <c r="J125" s="73" t="s">
        <v>55</v>
      </c>
      <c r="K125" s="74" t="s">
        <v>55</v>
      </c>
      <c r="L125" s="67"/>
      <c r="M125" s="72">
        <v>298500</v>
      </c>
      <c r="N125" s="74" t="s">
        <v>55</v>
      </c>
      <c r="O125" s="67"/>
      <c r="P125" s="72" t="s">
        <v>55</v>
      </c>
      <c r="Q125" s="73" t="s">
        <v>55</v>
      </c>
      <c r="R125" s="72" t="s">
        <v>55</v>
      </c>
      <c r="S125" s="73" t="s">
        <v>55</v>
      </c>
      <c r="T125" s="73" t="s">
        <v>55</v>
      </c>
      <c r="U125" s="73" t="s">
        <v>55</v>
      </c>
      <c r="V125" s="73" t="s">
        <v>55</v>
      </c>
      <c r="W125" s="73" t="s">
        <v>55</v>
      </c>
      <c r="X125" s="72" t="s">
        <v>55</v>
      </c>
      <c r="Y125" s="73" t="s">
        <v>55</v>
      </c>
    </row>
    <row r="126" spans="1:25" ht="18">
      <c r="A126" s="75" t="s">
        <v>233</v>
      </c>
      <c r="B126" s="69">
        <v>200</v>
      </c>
      <c r="C126" s="76" t="s">
        <v>334</v>
      </c>
      <c r="D126" s="72"/>
      <c r="E126" s="73"/>
      <c r="F126" s="72"/>
      <c r="G126" s="73"/>
      <c r="H126" s="73"/>
      <c r="I126" s="73"/>
      <c r="J126" s="73"/>
      <c r="K126" s="74"/>
      <c r="L126" s="67"/>
      <c r="M126" s="72"/>
      <c r="N126" s="74"/>
      <c r="O126" s="67"/>
      <c r="P126" s="72"/>
      <c r="Q126" s="73"/>
      <c r="R126" s="72"/>
      <c r="S126" s="73"/>
      <c r="T126" s="73"/>
      <c r="U126" s="73"/>
      <c r="V126" s="73"/>
      <c r="W126" s="73"/>
      <c r="X126" s="72"/>
      <c r="Y126" s="73"/>
    </row>
    <row r="127" spans="1:25" ht="18">
      <c r="A127" s="75" t="s">
        <v>237</v>
      </c>
      <c r="B127" s="69">
        <v>200</v>
      </c>
      <c r="C127" s="76" t="s">
        <v>335</v>
      </c>
      <c r="D127" s="72"/>
      <c r="E127" s="73"/>
      <c r="F127" s="72"/>
      <c r="G127" s="73"/>
      <c r="H127" s="73"/>
      <c r="I127" s="73"/>
      <c r="J127" s="73"/>
      <c r="K127" s="74"/>
      <c r="L127" s="67"/>
      <c r="M127" s="72"/>
      <c r="N127" s="74"/>
      <c r="O127" s="67"/>
      <c r="P127" s="72"/>
      <c r="Q127" s="73"/>
      <c r="R127" s="72"/>
      <c r="S127" s="73"/>
      <c r="T127" s="73"/>
      <c r="U127" s="73"/>
      <c r="V127" s="73"/>
      <c r="W127" s="73"/>
      <c r="X127" s="72"/>
      <c r="Y127" s="73"/>
    </row>
    <row r="128" spans="1:25">
      <c r="A128" s="75" t="s">
        <v>336</v>
      </c>
      <c r="B128" s="69" t="s">
        <v>166</v>
      </c>
      <c r="C128" s="76" t="s">
        <v>337</v>
      </c>
      <c r="D128" s="72">
        <v>1201400</v>
      </c>
      <c r="E128" s="73" t="s">
        <v>55</v>
      </c>
      <c r="F128" s="72">
        <v>1201400</v>
      </c>
      <c r="G128" s="73" t="s">
        <v>55</v>
      </c>
      <c r="H128" s="73" t="s">
        <v>55</v>
      </c>
      <c r="I128" s="73" t="s">
        <v>55</v>
      </c>
      <c r="J128" s="73" t="s">
        <v>55</v>
      </c>
      <c r="K128" s="74" t="s">
        <v>55</v>
      </c>
      <c r="L128" s="67"/>
      <c r="M128" s="72">
        <v>1201400</v>
      </c>
      <c r="N128" s="74" t="s">
        <v>55</v>
      </c>
      <c r="O128" s="67"/>
      <c r="P128" s="72">
        <v>107839.63</v>
      </c>
      <c r="Q128" s="73" t="s">
        <v>55</v>
      </c>
      <c r="R128" s="72">
        <f>P128</f>
        <v>107839.63</v>
      </c>
      <c r="S128" s="73" t="s">
        <v>55</v>
      </c>
      <c r="T128" s="73" t="s">
        <v>55</v>
      </c>
      <c r="U128" s="73" t="s">
        <v>55</v>
      </c>
      <c r="V128" s="73" t="s">
        <v>55</v>
      </c>
      <c r="W128" s="73" t="s">
        <v>55</v>
      </c>
      <c r="X128" s="72">
        <f>R128</f>
        <v>107839.63</v>
      </c>
      <c r="Y128" s="73" t="s">
        <v>55</v>
      </c>
    </row>
    <row r="129" spans="1:25">
      <c r="A129" s="75" t="s">
        <v>338</v>
      </c>
      <c r="B129" s="69" t="s">
        <v>166</v>
      </c>
      <c r="C129" s="76" t="s">
        <v>339</v>
      </c>
      <c r="D129" s="72">
        <v>1201400</v>
      </c>
      <c r="E129" s="73" t="s">
        <v>55</v>
      </c>
      <c r="F129" s="72">
        <v>1201400</v>
      </c>
      <c r="G129" s="73" t="s">
        <v>55</v>
      </c>
      <c r="H129" s="73" t="s">
        <v>55</v>
      </c>
      <c r="I129" s="73" t="s">
        <v>55</v>
      </c>
      <c r="J129" s="73" t="s">
        <v>55</v>
      </c>
      <c r="K129" s="74" t="s">
        <v>55</v>
      </c>
      <c r="L129" s="67"/>
      <c r="M129" s="72">
        <v>1201400</v>
      </c>
      <c r="N129" s="74" t="s">
        <v>55</v>
      </c>
      <c r="O129" s="67"/>
      <c r="P129" s="72">
        <v>107839.63</v>
      </c>
      <c r="Q129" s="73" t="s">
        <v>55</v>
      </c>
      <c r="R129" s="72">
        <f t="shared" ref="R129:R135" si="4">P129</f>
        <v>107839.63</v>
      </c>
      <c r="S129" s="73" t="s">
        <v>55</v>
      </c>
      <c r="T129" s="73" t="s">
        <v>55</v>
      </c>
      <c r="U129" s="73" t="s">
        <v>55</v>
      </c>
      <c r="V129" s="73" t="s">
        <v>55</v>
      </c>
      <c r="W129" s="73" t="s">
        <v>55</v>
      </c>
      <c r="X129" s="72">
        <f t="shared" ref="X129:X135" si="5">R129</f>
        <v>107839.63</v>
      </c>
      <c r="Y129" s="73" t="s">
        <v>55</v>
      </c>
    </row>
    <row r="130" spans="1:25" ht="33">
      <c r="A130" s="77" t="s">
        <v>340</v>
      </c>
      <c r="B130" s="69" t="s">
        <v>166</v>
      </c>
      <c r="C130" s="76" t="s">
        <v>341</v>
      </c>
      <c r="D130" s="72">
        <v>1201400</v>
      </c>
      <c r="E130" s="73" t="s">
        <v>55</v>
      </c>
      <c r="F130" s="72">
        <v>1201400</v>
      </c>
      <c r="G130" s="73" t="s">
        <v>55</v>
      </c>
      <c r="H130" s="73" t="s">
        <v>55</v>
      </c>
      <c r="I130" s="73" t="s">
        <v>55</v>
      </c>
      <c r="J130" s="73" t="s">
        <v>55</v>
      </c>
      <c r="K130" s="74" t="s">
        <v>55</v>
      </c>
      <c r="L130" s="67"/>
      <c r="M130" s="72">
        <v>1201400</v>
      </c>
      <c r="N130" s="74" t="s">
        <v>55</v>
      </c>
      <c r="O130" s="67"/>
      <c r="P130" s="72">
        <v>107839.63</v>
      </c>
      <c r="Q130" s="73" t="s">
        <v>55</v>
      </c>
      <c r="R130" s="72">
        <f t="shared" si="4"/>
        <v>107839.63</v>
      </c>
      <c r="S130" s="73" t="s">
        <v>55</v>
      </c>
      <c r="T130" s="73" t="s">
        <v>55</v>
      </c>
      <c r="U130" s="73" t="s">
        <v>55</v>
      </c>
      <c r="V130" s="73" t="s">
        <v>55</v>
      </c>
      <c r="W130" s="73" t="s">
        <v>55</v>
      </c>
      <c r="X130" s="72">
        <f t="shared" si="5"/>
        <v>107839.63</v>
      </c>
      <c r="Y130" s="73" t="s">
        <v>55</v>
      </c>
    </row>
    <row r="131" spans="1:25" ht="16.5">
      <c r="A131" s="77" t="s">
        <v>342</v>
      </c>
      <c r="B131" s="69" t="s">
        <v>166</v>
      </c>
      <c r="C131" s="76" t="s">
        <v>343</v>
      </c>
      <c r="D131" s="72">
        <v>1201400</v>
      </c>
      <c r="E131" s="73" t="s">
        <v>55</v>
      </c>
      <c r="F131" s="72">
        <v>1201400</v>
      </c>
      <c r="G131" s="73" t="s">
        <v>55</v>
      </c>
      <c r="H131" s="73" t="s">
        <v>55</v>
      </c>
      <c r="I131" s="73" t="s">
        <v>55</v>
      </c>
      <c r="J131" s="73" t="s">
        <v>55</v>
      </c>
      <c r="K131" s="74" t="s">
        <v>55</v>
      </c>
      <c r="L131" s="67"/>
      <c r="M131" s="72">
        <v>1201400</v>
      </c>
      <c r="N131" s="74" t="s">
        <v>55</v>
      </c>
      <c r="O131" s="67"/>
      <c r="P131" s="72">
        <v>107839.63</v>
      </c>
      <c r="Q131" s="73" t="s">
        <v>55</v>
      </c>
      <c r="R131" s="72">
        <f t="shared" si="4"/>
        <v>107839.63</v>
      </c>
      <c r="S131" s="73" t="s">
        <v>55</v>
      </c>
      <c r="T131" s="73" t="s">
        <v>55</v>
      </c>
      <c r="U131" s="73" t="s">
        <v>55</v>
      </c>
      <c r="V131" s="73" t="s">
        <v>55</v>
      </c>
      <c r="W131" s="73" t="s">
        <v>55</v>
      </c>
      <c r="X131" s="72">
        <f t="shared" si="5"/>
        <v>107839.63</v>
      </c>
      <c r="Y131" s="73" t="s">
        <v>55</v>
      </c>
    </row>
    <row r="132" spans="1:25" ht="57.75">
      <c r="A132" s="77" t="s">
        <v>344</v>
      </c>
      <c r="B132" s="69" t="s">
        <v>166</v>
      </c>
      <c r="C132" s="76" t="s">
        <v>345</v>
      </c>
      <c r="D132" s="72">
        <v>1201400</v>
      </c>
      <c r="E132" s="73" t="s">
        <v>55</v>
      </c>
      <c r="F132" s="72">
        <v>1201400</v>
      </c>
      <c r="G132" s="73" t="s">
        <v>55</v>
      </c>
      <c r="H132" s="73" t="s">
        <v>55</v>
      </c>
      <c r="I132" s="73" t="s">
        <v>55</v>
      </c>
      <c r="J132" s="73" t="s">
        <v>55</v>
      </c>
      <c r="K132" s="74" t="s">
        <v>55</v>
      </c>
      <c r="L132" s="67"/>
      <c r="M132" s="72">
        <v>1201400</v>
      </c>
      <c r="N132" s="74" t="s">
        <v>55</v>
      </c>
      <c r="O132" s="67"/>
      <c r="P132" s="72">
        <v>107839.63</v>
      </c>
      <c r="Q132" s="73" t="s">
        <v>55</v>
      </c>
      <c r="R132" s="72">
        <f t="shared" si="4"/>
        <v>107839.63</v>
      </c>
      <c r="S132" s="73" t="s">
        <v>55</v>
      </c>
      <c r="T132" s="73" t="s">
        <v>55</v>
      </c>
      <c r="U132" s="73" t="s">
        <v>55</v>
      </c>
      <c r="V132" s="73" t="s">
        <v>55</v>
      </c>
      <c r="W132" s="73" t="s">
        <v>55</v>
      </c>
      <c r="X132" s="72">
        <f t="shared" si="5"/>
        <v>107839.63</v>
      </c>
      <c r="Y132" s="73" t="s">
        <v>55</v>
      </c>
    </row>
    <row r="133" spans="1:25">
      <c r="A133" s="75" t="s">
        <v>177</v>
      </c>
      <c r="B133" s="69">
        <v>200</v>
      </c>
      <c r="C133" s="76" t="s">
        <v>346</v>
      </c>
      <c r="D133" s="72">
        <v>1201400</v>
      </c>
      <c r="E133" s="73" t="s">
        <v>55</v>
      </c>
      <c r="F133" s="72">
        <v>1201400</v>
      </c>
      <c r="G133" s="73" t="s">
        <v>55</v>
      </c>
      <c r="H133" s="73" t="s">
        <v>55</v>
      </c>
      <c r="I133" s="73" t="s">
        <v>55</v>
      </c>
      <c r="J133" s="73" t="s">
        <v>55</v>
      </c>
      <c r="K133" s="74" t="s">
        <v>55</v>
      </c>
      <c r="L133" s="67"/>
      <c r="M133" s="72">
        <v>1201400</v>
      </c>
      <c r="N133" s="74" t="s">
        <v>55</v>
      </c>
      <c r="O133" s="67"/>
      <c r="P133" s="72">
        <v>107839.63</v>
      </c>
      <c r="Q133" s="73" t="s">
        <v>55</v>
      </c>
      <c r="R133" s="72">
        <f t="shared" si="4"/>
        <v>107839.63</v>
      </c>
      <c r="S133" s="73" t="s">
        <v>55</v>
      </c>
      <c r="T133" s="73" t="s">
        <v>55</v>
      </c>
      <c r="U133" s="73" t="s">
        <v>55</v>
      </c>
      <c r="V133" s="73" t="s">
        <v>55</v>
      </c>
      <c r="W133" s="73" t="s">
        <v>55</v>
      </c>
      <c r="X133" s="72">
        <f t="shared" si="5"/>
        <v>107839.63</v>
      </c>
      <c r="Y133" s="73" t="s">
        <v>55</v>
      </c>
    </row>
    <row r="134" spans="1:25" ht="18">
      <c r="A134" s="75" t="s">
        <v>347</v>
      </c>
      <c r="B134" s="69">
        <v>200</v>
      </c>
      <c r="C134" s="76" t="s">
        <v>348</v>
      </c>
      <c r="D134" s="72">
        <v>1201400</v>
      </c>
      <c r="E134" s="73" t="s">
        <v>55</v>
      </c>
      <c r="F134" s="72">
        <v>1201400</v>
      </c>
      <c r="G134" s="73" t="s">
        <v>55</v>
      </c>
      <c r="H134" s="73" t="s">
        <v>55</v>
      </c>
      <c r="I134" s="73" t="s">
        <v>55</v>
      </c>
      <c r="J134" s="73" t="s">
        <v>55</v>
      </c>
      <c r="K134" s="74" t="s">
        <v>55</v>
      </c>
      <c r="L134" s="67"/>
      <c r="M134" s="72">
        <v>1201400</v>
      </c>
      <c r="N134" s="74" t="s">
        <v>55</v>
      </c>
      <c r="O134" s="67"/>
      <c r="P134" s="72">
        <v>107839.63</v>
      </c>
      <c r="Q134" s="73" t="s">
        <v>55</v>
      </c>
      <c r="R134" s="72">
        <f t="shared" si="4"/>
        <v>107839.63</v>
      </c>
      <c r="S134" s="73" t="s">
        <v>55</v>
      </c>
      <c r="T134" s="73" t="s">
        <v>55</v>
      </c>
      <c r="U134" s="73" t="s">
        <v>55</v>
      </c>
      <c r="V134" s="73" t="s">
        <v>55</v>
      </c>
      <c r="W134" s="73" t="s">
        <v>55</v>
      </c>
      <c r="X134" s="72">
        <f t="shared" si="5"/>
        <v>107839.63</v>
      </c>
      <c r="Y134" s="73" t="s">
        <v>55</v>
      </c>
    </row>
    <row r="135" spans="1:25" ht="26.25">
      <c r="A135" s="75" t="s">
        <v>349</v>
      </c>
      <c r="B135" s="69">
        <v>200</v>
      </c>
      <c r="C135" s="76" t="s">
        <v>350</v>
      </c>
      <c r="D135" s="72">
        <v>1201400</v>
      </c>
      <c r="E135" s="73" t="s">
        <v>55</v>
      </c>
      <c r="F135" s="72">
        <v>1201400</v>
      </c>
      <c r="G135" s="73" t="s">
        <v>55</v>
      </c>
      <c r="H135" s="73" t="s">
        <v>55</v>
      </c>
      <c r="I135" s="73" t="s">
        <v>55</v>
      </c>
      <c r="J135" s="73" t="s">
        <v>55</v>
      </c>
      <c r="K135" s="74" t="s">
        <v>55</v>
      </c>
      <c r="L135" s="67"/>
      <c r="M135" s="72">
        <v>1201400</v>
      </c>
      <c r="N135" s="74" t="s">
        <v>55</v>
      </c>
      <c r="O135" s="67"/>
      <c r="P135" s="72">
        <v>107839.63</v>
      </c>
      <c r="Q135" s="73" t="s">
        <v>55</v>
      </c>
      <c r="R135" s="72">
        <f t="shared" si="4"/>
        <v>107839.63</v>
      </c>
      <c r="S135" s="73" t="s">
        <v>55</v>
      </c>
      <c r="T135" s="73" t="s">
        <v>55</v>
      </c>
      <c r="U135" s="73" t="s">
        <v>55</v>
      </c>
      <c r="V135" s="73" t="s">
        <v>55</v>
      </c>
      <c r="W135" s="73" t="s">
        <v>55</v>
      </c>
      <c r="X135" s="72">
        <f t="shared" si="5"/>
        <v>107839.63</v>
      </c>
      <c r="Y135" s="73" t="s">
        <v>55</v>
      </c>
    </row>
    <row r="136" spans="1:25">
      <c r="A136" s="75" t="s">
        <v>351</v>
      </c>
      <c r="B136" s="69" t="s">
        <v>166</v>
      </c>
      <c r="C136" s="76" t="s">
        <v>352</v>
      </c>
      <c r="D136" s="72">
        <v>18400</v>
      </c>
      <c r="E136" s="73" t="s">
        <v>55</v>
      </c>
      <c r="F136" s="72">
        <v>18400</v>
      </c>
      <c r="G136" s="73" t="s">
        <v>55</v>
      </c>
      <c r="H136" s="73" t="s">
        <v>55</v>
      </c>
      <c r="I136" s="73" t="s">
        <v>55</v>
      </c>
      <c r="J136" s="73" t="s">
        <v>55</v>
      </c>
      <c r="K136" s="74" t="s">
        <v>55</v>
      </c>
      <c r="L136" s="67"/>
      <c r="M136" s="72">
        <v>18400</v>
      </c>
      <c r="N136" s="74" t="s">
        <v>55</v>
      </c>
      <c r="O136" s="67"/>
      <c r="P136" s="72">
        <v>1565.09</v>
      </c>
      <c r="Q136" s="73" t="s">
        <v>55</v>
      </c>
      <c r="R136" s="72">
        <f>P136</f>
        <v>1565.09</v>
      </c>
      <c r="S136" s="73" t="s">
        <v>55</v>
      </c>
      <c r="T136" s="73" t="s">
        <v>55</v>
      </c>
      <c r="U136" s="73" t="s">
        <v>55</v>
      </c>
      <c r="V136" s="73" t="s">
        <v>55</v>
      </c>
      <c r="W136" s="73" t="s">
        <v>55</v>
      </c>
      <c r="X136" s="72">
        <f>R136</f>
        <v>1565.09</v>
      </c>
      <c r="Y136" s="73" t="s">
        <v>55</v>
      </c>
    </row>
    <row r="137" spans="1:25">
      <c r="A137" s="75" t="s">
        <v>353</v>
      </c>
      <c r="B137" s="69" t="s">
        <v>166</v>
      </c>
      <c r="C137" s="76" t="s">
        <v>354</v>
      </c>
      <c r="D137" s="72">
        <v>18400</v>
      </c>
      <c r="E137" s="73" t="s">
        <v>55</v>
      </c>
      <c r="F137" s="72">
        <v>18400</v>
      </c>
      <c r="G137" s="73" t="s">
        <v>55</v>
      </c>
      <c r="H137" s="73" t="s">
        <v>55</v>
      </c>
      <c r="I137" s="73" t="s">
        <v>55</v>
      </c>
      <c r="J137" s="73" t="s">
        <v>55</v>
      </c>
      <c r="K137" s="74" t="s">
        <v>55</v>
      </c>
      <c r="L137" s="67"/>
      <c r="M137" s="72">
        <v>18400</v>
      </c>
      <c r="N137" s="74" t="s">
        <v>55</v>
      </c>
      <c r="O137" s="67"/>
      <c r="P137" s="72">
        <v>1565.09</v>
      </c>
      <c r="Q137" s="73" t="s">
        <v>55</v>
      </c>
      <c r="R137" s="72">
        <f t="shared" ref="R137:R144" si="6">P137</f>
        <v>1565.09</v>
      </c>
      <c r="S137" s="73" t="s">
        <v>55</v>
      </c>
      <c r="T137" s="73" t="s">
        <v>55</v>
      </c>
      <c r="U137" s="73" t="s">
        <v>55</v>
      </c>
      <c r="V137" s="73" t="s">
        <v>55</v>
      </c>
      <c r="W137" s="73" t="s">
        <v>55</v>
      </c>
      <c r="X137" s="72">
        <f t="shared" ref="X137:X144" si="7">R137</f>
        <v>1565.09</v>
      </c>
      <c r="Y137" s="73" t="s">
        <v>55</v>
      </c>
    </row>
    <row r="138" spans="1:25" ht="24.75">
      <c r="A138" s="77" t="s">
        <v>214</v>
      </c>
      <c r="B138" s="69" t="s">
        <v>166</v>
      </c>
      <c r="C138" s="76" t="s">
        <v>355</v>
      </c>
      <c r="D138" s="72">
        <v>18400</v>
      </c>
      <c r="E138" s="73" t="s">
        <v>55</v>
      </c>
      <c r="F138" s="72">
        <v>18400</v>
      </c>
      <c r="G138" s="73" t="s">
        <v>55</v>
      </c>
      <c r="H138" s="73" t="s">
        <v>55</v>
      </c>
      <c r="I138" s="73" t="s">
        <v>55</v>
      </c>
      <c r="J138" s="73" t="s">
        <v>55</v>
      </c>
      <c r="K138" s="74" t="s">
        <v>55</v>
      </c>
      <c r="L138" s="67"/>
      <c r="M138" s="72">
        <v>18400</v>
      </c>
      <c r="N138" s="74" t="s">
        <v>55</v>
      </c>
      <c r="O138" s="67"/>
      <c r="P138" s="72">
        <v>1565.09</v>
      </c>
      <c r="Q138" s="73" t="s">
        <v>55</v>
      </c>
      <c r="R138" s="72">
        <f t="shared" si="6"/>
        <v>1565.09</v>
      </c>
      <c r="S138" s="73" t="s">
        <v>55</v>
      </c>
      <c r="T138" s="73" t="s">
        <v>55</v>
      </c>
      <c r="U138" s="73" t="s">
        <v>55</v>
      </c>
      <c r="V138" s="73" t="s">
        <v>55</v>
      </c>
      <c r="W138" s="73" t="s">
        <v>55</v>
      </c>
      <c r="X138" s="72">
        <f t="shared" si="7"/>
        <v>1565.09</v>
      </c>
      <c r="Y138" s="73" t="s">
        <v>55</v>
      </c>
    </row>
    <row r="139" spans="1:25" ht="33">
      <c r="A139" s="77" t="s">
        <v>216</v>
      </c>
      <c r="B139" s="69" t="s">
        <v>166</v>
      </c>
      <c r="C139" s="76" t="s">
        <v>356</v>
      </c>
      <c r="D139" s="72">
        <v>18400</v>
      </c>
      <c r="E139" s="73" t="s">
        <v>55</v>
      </c>
      <c r="F139" s="72">
        <v>18400</v>
      </c>
      <c r="G139" s="73" t="s">
        <v>55</v>
      </c>
      <c r="H139" s="73" t="s">
        <v>55</v>
      </c>
      <c r="I139" s="73" t="s">
        <v>55</v>
      </c>
      <c r="J139" s="73" t="s">
        <v>55</v>
      </c>
      <c r="K139" s="74" t="s">
        <v>55</v>
      </c>
      <c r="L139" s="67"/>
      <c r="M139" s="72">
        <v>18400</v>
      </c>
      <c r="N139" s="74" t="s">
        <v>55</v>
      </c>
      <c r="O139" s="67"/>
      <c r="P139" s="72">
        <v>1565.09</v>
      </c>
      <c r="Q139" s="73" t="s">
        <v>55</v>
      </c>
      <c r="R139" s="72">
        <f t="shared" si="6"/>
        <v>1565.09</v>
      </c>
      <c r="S139" s="73" t="s">
        <v>55</v>
      </c>
      <c r="T139" s="73" t="s">
        <v>55</v>
      </c>
      <c r="U139" s="73" t="s">
        <v>55</v>
      </c>
      <c r="V139" s="73" t="s">
        <v>55</v>
      </c>
      <c r="W139" s="73" t="s">
        <v>55</v>
      </c>
      <c r="X139" s="72">
        <f t="shared" si="7"/>
        <v>1565.09</v>
      </c>
      <c r="Y139" s="73" t="s">
        <v>55</v>
      </c>
    </row>
    <row r="140" spans="1:25" ht="33">
      <c r="A140" s="77" t="s">
        <v>218</v>
      </c>
      <c r="B140" s="69" t="s">
        <v>166</v>
      </c>
      <c r="C140" s="76" t="s">
        <v>357</v>
      </c>
      <c r="D140" s="72">
        <v>18400</v>
      </c>
      <c r="E140" s="73" t="s">
        <v>55</v>
      </c>
      <c r="F140" s="72">
        <v>18400</v>
      </c>
      <c r="G140" s="73" t="s">
        <v>55</v>
      </c>
      <c r="H140" s="73" t="s">
        <v>55</v>
      </c>
      <c r="I140" s="73" t="s">
        <v>55</v>
      </c>
      <c r="J140" s="73" t="s">
        <v>55</v>
      </c>
      <c r="K140" s="74" t="s">
        <v>55</v>
      </c>
      <c r="L140" s="67"/>
      <c r="M140" s="72">
        <v>18400</v>
      </c>
      <c r="N140" s="74" t="s">
        <v>55</v>
      </c>
      <c r="O140" s="67"/>
      <c r="P140" s="72">
        <v>1565.09</v>
      </c>
      <c r="Q140" s="73" t="s">
        <v>55</v>
      </c>
      <c r="R140" s="72">
        <f t="shared" si="6"/>
        <v>1565.09</v>
      </c>
      <c r="S140" s="73" t="s">
        <v>55</v>
      </c>
      <c r="T140" s="73" t="s">
        <v>55</v>
      </c>
      <c r="U140" s="73" t="s">
        <v>55</v>
      </c>
      <c r="V140" s="73" t="s">
        <v>55</v>
      </c>
      <c r="W140" s="73" t="s">
        <v>55</v>
      </c>
      <c r="X140" s="72">
        <f t="shared" si="7"/>
        <v>1565.09</v>
      </c>
      <c r="Y140" s="73" t="s">
        <v>55</v>
      </c>
    </row>
    <row r="141" spans="1:25">
      <c r="A141" s="75" t="s">
        <v>177</v>
      </c>
      <c r="B141" s="69">
        <v>200</v>
      </c>
      <c r="C141" s="76" t="s">
        <v>358</v>
      </c>
      <c r="D141" s="72">
        <v>18400</v>
      </c>
      <c r="E141" s="73" t="s">
        <v>55</v>
      </c>
      <c r="F141" s="72">
        <v>18400</v>
      </c>
      <c r="G141" s="73" t="s">
        <v>55</v>
      </c>
      <c r="H141" s="73" t="s">
        <v>55</v>
      </c>
      <c r="I141" s="73" t="s">
        <v>55</v>
      </c>
      <c r="J141" s="73" t="s">
        <v>55</v>
      </c>
      <c r="K141" s="74" t="s">
        <v>55</v>
      </c>
      <c r="L141" s="67"/>
      <c r="M141" s="72">
        <v>18400</v>
      </c>
      <c r="N141" s="74" t="s">
        <v>55</v>
      </c>
      <c r="O141" s="67"/>
      <c r="P141" s="72">
        <v>1565.09</v>
      </c>
      <c r="Q141" s="73" t="s">
        <v>55</v>
      </c>
      <c r="R141" s="72">
        <f t="shared" si="6"/>
        <v>1565.09</v>
      </c>
      <c r="S141" s="73" t="s">
        <v>55</v>
      </c>
      <c r="T141" s="73" t="s">
        <v>55</v>
      </c>
      <c r="U141" s="73" t="s">
        <v>55</v>
      </c>
      <c r="V141" s="73" t="s">
        <v>55</v>
      </c>
      <c r="W141" s="73" t="s">
        <v>55</v>
      </c>
      <c r="X141" s="72">
        <f t="shared" si="7"/>
        <v>1565.09</v>
      </c>
      <c r="Y141" s="73" t="s">
        <v>55</v>
      </c>
    </row>
    <row r="142" spans="1:25">
      <c r="A142" s="75" t="s">
        <v>221</v>
      </c>
      <c r="B142" s="69">
        <v>200</v>
      </c>
      <c r="C142" s="76" t="s">
        <v>359</v>
      </c>
      <c r="D142" s="72">
        <v>18400</v>
      </c>
      <c r="E142" s="73" t="s">
        <v>55</v>
      </c>
      <c r="F142" s="72">
        <v>18400</v>
      </c>
      <c r="G142" s="73" t="s">
        <v>55</v>
      </c>
      <c r="H142" s="73" t="s">
        <v>55</v>
      </c>
      <c r="I142" s="73" t="s">
        <v>55</v>
      </c>
      <c r="J142" s="73" t="s">
        <v>55</v>
      </c>
      <c r="K142" s="74" t="s">
        <v>55</v>
      </c>
      <c r="L142" s="67"/>
      <c r="M142" s="72">
        <v>18400</v>
      </c>
      <c r="N142" s="74" t="s">
        <v>55</v>
      </c>
      <c r="O142" s="67"/>
      <c r="P142" s="72">
        <v>1565.09</v>
      </c>
      <c r="Q142" s="73" t="s">
        <v>55</v>
      </c>
      <c r="R142" s="72">
        <f t="shared" si="6"/>
        <v>1565.09</v>
      </c>
      <c r="S142" s="73" t="s">
        <v>55</v>
      </c>
      <c r="T142" s="73" t="s">
        <v>55</v>
      </c>
      <c r="U142" s="73" t="s">
        <v>55</v>
      </c>
      <c r="V142" s="73" t="s">
        <v>55</v>
      </c>
      <c r="W142" s="73" t="s">
        <v>55</v>
      </c>
      <c r="X142" s="72">
        <f t="shared" si="7"/>
        <v>1565.09</v>
      </c>
      <c r="Y142" s="73" t="s">
        <v>55</v>
      </c>
    </row>
    <row r="143" spans="1:25">
      <c r="A143" s="75" t="s">
        <v>231</v>
      </c>
      <c r="B143" s="69">
        <v>200</v>
      </c>
      <c r="C143" s="76" t="s">
        <v>360</v>
      </c>
      <c r="D143" s="72">
        <v>18400</v>
      </c>
      <c r="E143" s="73" t="s">
        <v>55</v>
      </c>
      <c r="F143" s="72">
        <v>18400</v>
      </c>
      <c r="G143" s="73" t="s">
        <v>55</v>
      </c>
      <c r="H143" s="73" t="s">
        <v>55</v>
      </c>
      <c r="I143" s="73" t="s">
        <v>55</v>
      </c>
      <c r="J143" s="73" t="s">
        <v>55</v>
      </c>
      <c r="K143" s="74" t="s">
        <v>55</v>
      </c>
      <c r="L143" s="67"/>
      <c r="M143" s="72">
        <v>18400</v>
      </c>
      <c r="N143" s="74" t="s">
        <v>55</v>
      </c>
      <c r="O143" s="67"/>
      <c r="P143" s="72">
        <v>1565.09</v>
      </c>
      <c r="Q143" s="73" t="s">
        <v>55</v>
      </c>
      <c r="R143" s="72">
        <f t="shared" si="6"/>
        <v>1565.09</v>
      </c>
      <c r="S143" s="73" t="s">
        <v>55</v>
      </c>
      <c r="T143" s="73" t="s">
        <v>55</v>
      </c>
      <c r="U143" s="73" t="s">
        <v>55</v>
      </c>
      <c r="V143" s="73" t="s">
        <v>55</v>
      </c>
      <c r="W143" s="73" t="s">
        <v>55</v>
      </c>
      <c r="X143" s="72">
        <f t="shared" si="7"/>
        <v>1565.09</v>
      </c>
      <c r="Y143" s="73" t="s">
        <v>55</v>
      </c>
    </row>
    <row r="144" spans="1:25" ht="1.1499999999999999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72">
        <f t="shared" si="6"/>
        <v>0</v>
      </c>
      <c r="S144" s="61"/>
      <c r="T144" s="61"/>
      <c r="U144" s="61"/>
      <c r="V144" s="61"/>
      <c r="W144" s="61"/>
      <c r="X144" s="72">
        <f t="shared" si="7"/>
        <v>0</v>
      </c>
      <c r="Y144" s="61"/>
    </row>
    <row r="145" spans="1:25" ht="18">
      <c r="A145" s="78" t="s">
        <v>361</v>
      </c>
      <c r="B145" s="68">
        <v>450</v>
      </c>
      <c r="C145" s="79" t="s">
        <v>362</v>
      </c>
      <c r="D145" s="80">
        <v>-4193100</v>
      </c>
      <c r="E145" s="81" t="s">
        <v>55</v>
      </c>
      <c r="F145" s="80">
        <v>-4193100</v>
      </c>
      <c r="G145" s="80">
        <v>3356900</v>
      </c>
      <c r="H145" s="81" t="s">
        <v>55</v>
      </c>
      <c r="I145" s="81" t="s">
        <v>55</v>
      </c>
      <c r="J145" s="81" t="s">
        <v>55</v>
      </c>
      <c r="K145" s="82" t="s">
        <v>55</v>
      </c>
      <c r="L145" s="83"/>
      <c r="M145" s="80">
        <v>-836200</v>
      </c>
      <c r="N145" s="82" t="s">
        <v>55</v>
      </c>
      <c r="O145" s="83"/>
      <c r="P145" s="80">
        <v>-434794.17</v>
      </c>
      <c r="Q145" s="81" t="s">
        <v>55</v>
      </c>
      <c r="R145" s="80">
        <v>-434794.17</v>
      </c>
      <c r="S145" s="80">
        <v>134976.51999999999</v>
      </c>
      <c r="T145" s="81" t="s">
        <v>55</v>
      </c>
      <c r="U145" s="81" t="s">
        <v>55</v>
      </c>
      <c r="V145" s="81" t="s">
        <v>55</v>
      </c>
      <c r="W145" s="81" t="s">
        <v>55</v>
      </c>
      <c r="X145" s="80">
        <v>-299817.65000000002</v>
      </c>
      <c r="Y145" s="81" t="s">
        <v>55</v>
      </c>
    </row>
  </sheetData>
  <mergeCells count="281">
    <mergeCell ref="K7:L7"/>
    <mergeCell ref="N7:O7"/>
    <mergeCell ref="K8:L8"/>
    <mergeCell ref="N8:O8"/>
    <mergeCell ref="K9:L9"/>
    <mergeCell ref="N9:O9"/>
    <mergeCell ref="L3:N3"/>
    <mergeCell ref="D5:O5"/>
    <mergeCell ref="P5:Y5"/>
    <mergeCell ref="K6:L6"/>
    <mergeCell ref="N6:O6"/>
    <mergeCell ref="K13:L13"/>
    <mergeCell ref="N13:O13"/>
    <mergeCell ref="K14:L14"/>
    <mergeCell ref="N14:O14"/>
    <mergeCell ref="K15:L15"/>
    <mergeCell ref="N15:O15"/>
    <mergeCell ref="K10:L10"/>
    <mergeCell ref="N10:O10"/>
    <mergeCell ref="K11:L11"/>
    <mergeCell ref="N11:O11"/>
    <mergeCell ref="K12:L12"/>
    <mergeCell ref="N12:O12"/>
    <mergeCell ref="K19:L19"/>
    <mergeCell ref="N19:O19"/>
    <mergeCell ref="K20:L20"/>
    <mergeCell ref="N20:O20"/>
    <mergeCell ref="K21:L21"/>
    <mergeCell ref="N21:O21"/>
    <mergeCell ref="K16:L16"/>
    <mergeCell ref="N16:O16"/>
    <mergeCell ref="K17:L17"/>
    <mergeCell ref="N17:O17"/>
    <mergeCell ref="K18:L18"/>
    <mergeCell ref="N18:O18"/>
    <mergeCell ref="K25:L25"/>
    <mergeCell ref="N25:O25"/>
    <mergeCell ref="K26:L26"/>
    <mergeCell ref="N26:O26"/>
    <mergeCell ref="K27:L27"/>
    <mergeCell ref="N27:O27"/>
    <mergeCell ref="K22:L22"/>
    <mergeCell ref="N22:O22"/>
    <mergeCell ref="K23:L23"/>
    <mergeCell ref="N23:O23"/>
    <mergeCell ref="K24:L24"/>
    <mergeCell ref="N24:O24"/>
    <mergeCell ref="K31:L31"/>
    <mergeCell ref="N31:O31"/>
    <mergeCell ref="K32:L32"/>
    <mergeCell ref="N32:O32"/>
    <mergeCell ref="K33:L33"/>
    <mergeCell ref="N33:O33"/>
    <mergeCell ref="K28:L28"/>
    <mergeCell ref="N28:O28"/>
    <mergeCell ref="K29:L29"/>
    <mergeCell ref="N29:O29"/>
    <mergeCell ref="K30:L30"/>
    <mergeCell ref="N30:O30"/>
    <mergeCell ref="K37:L37"/>
    <mergeCell ref="N37:O37"/>
    <mergeCell ref="K38:L38"/>
    <mergeCell ref="N38:O38"/>
    <mergeCell ref="K39:L39"/>
    <mergeCell ref="N39:O39"/>
    <mergeCell ref="K34:L34"/>
    <mergeCell ref="N34:O34"/>
    <mergeCell ref="K35:L35"/>
    <mergeCell ref="N35:O35"/>
    <mergeCell ref="K36:L36"/>
    <mergeCell ref="N36:O36"/>
    <mergeCell ref="K43:L43"/>
    <mergeCell ref="N43:O43"/>
    <mergeCell ref="K44:L44"/>
    <mergeCell ref="N44:O44"/>
    <mergeCell ref="K45:L45"/>
    <mergeCell ref="N45:O45"/>
    <mergeCell ref="K40:L40"/>
    <mergeCell ref="N40:O40"/>
    <mergeCell ref="K41:L41"/>
    <mergeCell ref="N41:O41"/>
    <mergeCell ref="K42:L42"/>
    <mergeCell ref="N42:O42"/>
    <mergeCell ref="K49:L49"/>
    <mergeCell ref="N49:O49"/>
    <mergeCell ref="K50:L50"/>
    <mergeCell ref="N50:O50"/>
    <mergeCell ref="K51:L51"/>
    <mergeCell ref="N51:O51"/>
    <mergeCell ref="K46:L46"/>
    <mergeCell ref="N46:O46"/>
    <mergeCell ref="K47:L47"/>
    <mergeCell ref="N47:O47"/>
    <mergeCell ref="K48:L48"/>
    <mergeCell ref="N48:O48"/>
    <mergeCell ref="K55:L55"/>
    <mergeCell ref="N55:O55"/>
    <mergeCell ref="K56:L56"/>
    <mergeCell ref="N56:O56"/>
    <mergeCell ref="K57:L57"/>
    <mergeCell ref="N57:O57"/>
    <mergeCell ref="K52:L52"/>
    <mergeCell ref="N52:O52"/>
    <mergeCell ref="K53:L53"/>
    <mergeCell ref="N53:O53"/>
    <mergeCell ref="K54:L54"/>
    <mergeCell ref="N54:O54"/>
    <mergeCell ref="K61:L61"/>
    <mergeCell ref="N61:O61"/>
    <mergeCell ref="K62:L62"/>
    <mergeCell ref="N62:O62"/>
    <mergeCell ref="K63:L63"/>
    <mergeCell ref="N63:O63"/>
    <mergeCell ref="K58:L58"/>
    <mergeCell ref="N58:O58"/>
    <mergeCell ref="K59:L59"/>
    <mergeCell ref="N59:O59"/>
    <mergeCell ref="K60:L60"/>
    <mergeCell ref="N60:O60"/>
    <mergeCell ref="K67:L67"/>
    <mergeCell ref="N67:O67"/>
    <mergeCell ref="K68:L68"/>
    <mergeCell ref="N68:O68"/>
    <mergeCell ref="K64:L64"/>
    <mergeCell ref="N64:O64"/>
    <mergeCell ref="K65:L65"/>
    <mergeCell ref="N65:O65"/>
    <mergeCell ref="K66:L66"/>
    <mergeCell ref="N66:O66"/>
    <mergeCell ref="K71:L71"/>
    <mergeCell ref="N71:O71"/>
    <mergeCell ref="K72:L72"/>
    <mergeCell ref="N72:O72"/>
    <mergeCell ref="K73:L73"/>
    <mergeCell ref="N73:O73"/>
    <mergeCell ref="K69:L69"/>
    <mergeCell ref="N69:O69"/>
    <mergeCell ref="K70:L70"/>
    <mergeCell ref="N70:O70"/>
    <mergeCell ref="K77:L77"/>
    <mergeCell ref="N77:O77"/>
    <mergeCell ref="K78:L78"/>
    <mergeCell ref="N78:O78"/>
    <mergeCell ref="K79:L79"/>
    <mergeCell ref="N79:O79"/>
    <mergeCell ref="K74:L74"/>
    <mergeCell ref="N74:O74"/>
    <mergeCell ref="K75:L75"/>
    <mergeCell ref="N75:O75"/>
    <mergeCell ref="K76:L76"/>
    <mergeCell ref="N76:O76"/>
    <mergeCell ref="K83:L83"/>
    <mergeCell ref="N83:O83"/>
    <mergeCell ref="K84:L84"/>
    <mergeCell ref="N84:O84"/>
    <mergeCell ref="K85:L85"/>
    <mergeCell ref="N85:O85"/>
    <mergeCell ref="K80:L80"/>
    <mergeCell ref="N80:O80"/>
    <mergeCell ref="K81:L81"/>
    <mergeCell ref="N81:O81"/>
    <mergeCell ref="K82:L82"/>
    <mergeCell ref="N82:O82"/>
    <mergeCell ref="K89:L89"/>
    <mergeCell ref="N89:O89"/>
    <mergeCell ref="K90:L90"/>
    <mergeCell ref="N90:O90"/>
    <mergeCell ref="K91:L91"/>
    <mergeCell ref="N91:O91"/>
    <mergeCell ref="K86:L86"/>
    <mergeCell ref="N86:O86"/>
    <mergeCell ref="K87:L87"/>
    <mergeCell ref="N87:O87"/>
    <mergeCell ref="K88:L88"/>
    <mergeCell ref="N88:O88"/>
    <mergeCell ref="K92:L92"/>
    <mergeCell ref="N92:O92"/>
    <mergeCell ref="K93:L93"/>
    <mergeCell ref="N93:O93"/>
    <mergeCell ref="K95:L95"/>
    <mergeCell ref="N95:O95"/>
    <mergeCell ref="K96:L96"/>
    <mergeCell ref="N96:O96"/>
    <mergeCell ref="K97:L97"/>
    <mergeCell ref="N97:O97"/>
    <mergeCell ref="K94:L94"/>
    <mergeCell ref="N94:O94"/>
    <mergeCell ref="K101:L101"/>
    <mergeCell ref="N101:O101"/>
    <mergeCell ref="K102:L102"/>
    <mergeCell ref="N102:O102"/>
    <mergeCell ref="K103:L103"/>
    <mergeCell ref="N103:O103"/>
    <mergeCell ref="K98:L98"/>
    <mergeCell ref="N98:O98"/>
    <mergeCell ref="K99:L99"/>
    <mergeCell ref="N99:O99"/>
    <mergeCell ref="K100:L100"/>
    <mergeCell ref="N100:O100"/>
    <mergeCell ref="K107:L107"/>
    <mergeCell ref="N107:O107"/>
    <mergeCell ref="K108:L108"/>
    <mergeCell ref="N108:O108"/>
    <mergeCell ref="K109:L109"/>
    <mergeCell ref="N109:O109"/>
    <mergeCell ref="K104:L104"/>
    <mergeCell ref="N104:O104"/>
    <mergeCell ref="K105:L105"/>
    <mergeCell ref="N105:O105"/>
    <mergeCell ref="K106:L106"/>
    <mergeCell ref="N106:O106"/>
    <mergeCell ref="K113:L113"/>
    <mergeCell ref="N113:O113"/>
    <mergeCell ref="K114:L114"/>
    <mergeCell ref="N114:O114"/>
    <mergeCell ref="K115:L115"/>
    <mergeCell ref="N115:O115"/>
    <mergeCell ref="K110:L110"/>
    <mergeCell ref="N110:O110"/>
    <mergeCell ref="K111:L111"/>
    <mergeCell ref="N111:O111"/>
    <mergeCell ref="K112:L112"/>
    <mergeCell ref="N112:O112"/>
    <mergeCell ref="K119:L119"/>
    <mergeCell ref="N119:O119"/>
    <mergeCell ref="K120:L120"/>
    <mergeCell ref="N120:O120"/>
    <mergeCell ref="K121:L121"/>
    <mergeCell ref="N121:O121"/>
    <mergeCell ref="K116:L116"/>
    <mergeCell ref="N116:O116"/>
    <mergeCell ref="K117:L117"/>
    <mergeCell ref="N117:O117"/>
    <mergeCell ref="K118:L118"/>
    <mergeCell ref="N118:O118"/>
    <mergeCell ref="K125:L125"/>
    <mergeCell ref="N125:O125"/>
    <mergeCell ref="K126:L126"/>
    <mergeCell ref="N126:O126"/>
    <mergeCell ref="K127:L127"/>
    <mergeCell ref="N127:O127"/>
    <mergeCell ref="K122:L122"/>
    <mergeCell ref="N122:O122"/>
    <mergeCell ref="K123:L123"/>
    <mergeCell ref="N123:O123"/>
    <mergeCell ref="K124:L124"/>
    <mergeCell ref="N124:O124"/>
    <mergeCell ref="K131:L131"/>
    <mergeCell ref="N131:O131"/>
    <mergeCell ref="K132:L132"/>
    <mergeCell ref="N132:O132"/>
    <mergeCell ref="K133:L133"/>
    <mergeCell ref="N133:O133"/>
    <mergeCell ref="K128:L128"/>
    <mergeCell ref="N128:O128"/>
    <mergeCell ref="K129:L129"/>
    <mergeCell ref="N129:O129"/>
    <mergeCell ref="K130:L130"/>
    <mergeCell ref="N130:O130"/>
    <mergeCell ref="K137:L137"/>
    <mergeCell ref="N137:O137"/>
    <mergeCell ref="K138:L138"/>
    <mergeCell ref="N138:O138"/>
    <mergeCell ref="K139:L139"/>
    <mergeCell ref="N139:O139"/>
    <mergeCell ref="K134:L134"/>
    <mergeCell ref="N134:O134"/>
    <mergeCell ref="K135:L135"/>
    <mergeCell ref="N135:O135"/>
    <mergeCell ref="K136:L136"/>
    <mergeCell ref="N136:O136"/>
    <mergeCell ref="K143:L143"/>
    <mergeCell ref="N143:O143"/>
    <mergeCell ref="K145:L145"/>
    <mergeCell ref="N145:O145"/>
    <mergeCell ref="K140:L140"/>
    <mergeCell ref="N140:O140"/>
    <mergeCell ref="K141:L141"/>
    <mergeCell ref="N141:O141"/>
    <mergeCell ref="K142:L142"/>
    <mergeCell ref="N142:O142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/>
  <headerFooter alignWithMargins="0">
    <oddFooter>&amp;C&amp;"Arial,Regular"&amp;8 - 2 -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25"/>
  <sheetViews>
    <sheetView showGridLines="0" topLeftCell="G1" zoomScale="154" zoomScaleNormal="154" workbookViewId="0">
      <pane ySplit="1" topLeftCell="A2" activePane="bottomLeft" state="frozen"/>
      <selection pane="bottomLeft" activeCell="Q8" sqref="Q8:Q18"/>
    </sheetView>
  </sheetViews>
  <sheetFormatPr defaultRowHeight="15"/>
  <cols>
    <col min="1" max="1" width="4.140625" customWidth="1"/>
    <col min="2" max="2" width="12.5703125" customWidth="1"/>
    <col min="3" max="3" width="3.140625" customWidth="1"/>
    <col min="4" max="4" width="13.7109375" customWidth="1"/>
    <col min="5" max="5" width="10.7109375" customWidth="1"/>
    <col min="6" max="6" width="8.140625" customWidth="1"/>
    <col min="7" max="7" width="0.7109375" customWidth="1"/>
    <col min="8" max="8" width="10.28515625" customWidth="1"/>
    <col min="9" max="10" width="8.85546875" customWidth="1"/>
    <col min="11" max="11" width="0.7109375" customWidth="1"/>
    <col min="12" max="12" width="7.140625" customWidth="1"/>
    <col min="13" max="13" width="1.7109375" customWidth="1"/>
    <col min="14" max="14" width="5.5703125" customWidth="1"/>
    <col min="15" max="15" width="3.28515625" customWidth="1"/>
    <col min="16" max="17" width="8.28515625" customWidth="1"/>
    <col min="18" max="18" width="8.5703125" customWidth="1"/>
    <col min="19" max="19" width="6.85546875" customWidth="1"/>
    <col min="20" max="20" width="1.28515625" customWidth="1"/>
    <col min="21" max="21" width="1.85546875" customWidth="1"/>
    <col min="22" max="22" width="9.42578125" customWidth="1"/>
    <col min="23" max="23" width="10.28515625" customWidth="1"/>
    <col min="24" max="24" width="9.42578125" customWidth="1"/>
    <col min="25" max="25" width="10.42578125" customWidth="1"/>
    <col min="26" max="26" width="9" customWidth="1"/>
    <col min="27" max="27" width="8.85546875" customWidth="1"/>
    <col min="28" max="28" width="9.140625" customWidth="1"/>
    <col min="29" max="29" width="8.85546875" customWidth="1"/>
    <col min="30" max="30" width="9" customWidth="1"/>
    <col min="31" max="31" width="25" customWidth="1"/>
  </cols>
  <sheetData>
    <row r="1" spans="1:30" ht="2.25" customHeight="1"/>
    <row r="2" spans="1:30" ht="17.45" customHeight="1"/>
    <row r="3" spans="1:30" ht="14.25" customHeight="1">
      <c r="K3" s="34" t="s">
        <v>363</v>
      </c>
      <c r="L3" s="33"/>
      <c r="M3" s="33"/>
      <c r="N3" s="33"/>
      <c r="O3" s="33"/>
      <c r="P3" s="33"/>
      <c r="Q3" s="33"/>
      <c r="R3" s="33"/>
      <c r="S3" s="33"/>
    </row>
    <row r="4" spans="1:30" ht="10.5" customHeight="1"/>
    <row r="5" spans="1:30" ht="27.4" customHeight="1">
      <c r="A5" s="26" t="s">
        <v>1</v>
      </c>
      <c r="B5" s="28"/>
      <c r="C5" s="1" t="s">
        <v>1</v>
      </c>
      <c r="D5" s="1" t="s">
        <v>1</v>
      </c>
      <c r="E5" s="25" t="s">
        <v>15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5" t="s">
        <v>16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0" ht="115.5">
      <c r="A6" s="29" t="s">
        <v>17</v>
      </c>
      <c r="B6" s="31"/>
      <c r="C6" s="3" t="s">
        <v>18</v>
      </c>
      <c r="D6" s="3" t="s">
        <v>364</v>
      </c>
      <c r="E6" s="2" t="s">
        <v>20</v>
      </c>
      <c r="F6" s="25" t="s">
        <v>21</v>
      </c>
      <c r="G6" s="22"/>
      <c r="H6" s="2" t="s">
        <v>22</v>
      </c>
      <c r="I6" s="2" t="s">
        <v>23</v>
      </c>
      <c r="J6" s="25" t="s">
        <v>24</v>
      </c>
      <c r="K6" s="22"/>
      <c r="L6" s="25" t="s">
        <v>25</v>
      </c>
      <c r="M6" s="22"/>
      <c r="N6" s="25" t="s">
        <v>26</v>
      </c>
      <c r="O6" s="22"/>
      <c r="P6" s="2" t="s">
        <v>27</v>
      </c>
      <c r="Q6" s="2" t="s">
        <v>28</v>
      </c>
      <c r="R6" s="2" t="s">
        <v>29</v>
      </c>
      <c r="S6" s="25" t="s">
        <v>20</v>
      </c>
      <c r="T6" s="21"/>
      <c r="U6" s="22"/>
      <c r="V6" s="2" t="s">
        <v>21</v>
      </c>
      <c r="W6" s="2" t="s">
        <v>22</v>
      </c>
      <c r="X6" s="2" t="s">
        <v>23</v>
      </c>
      <c r="Y6" s="2" t="s">
        <v>24</v>
      </c>
      <c r="Z6" s="2" t="s">
        <v>25</v>
      </c>
      <c r="AA6" s="2" t="s">
        <v>26</v>
      </c>
      <c r="AB6" s="2" t="s">
        <v>27</v>
      </c>
      <c r="AC6" s="2" t="s">
        <v>28</v>
      </c>
      <c r="AD6" s="2" t="s">
        <v>29</v>
      </c>
    </row>
    <row r="7" spans="1:30" ht="12.2" customHeight="1">
      <c r="A7" s="25" t="s">
        <v>30</v>
      </c>
      <c r="B7" s="22"/>
      <c r="C7" s="2" t="s">
        <v>31</v>
      </c>
      <c r="D7" s="2" t="s">
        <v>32</v>
      </c>
      <c r="E7" s="2" t="s">
        <v>33</v>
      </c>
      <c r="F7" s="25" t="s">
        <v>34</v>
      </c>
      <c r="G7" s="22"/>
      <c r="H7" s="2" t="s">
        <v>35</v>
      </c>
      <c r="I7" s="2" t="s">
        <v>36</v>
      </c>
      <c r="J7" s="25" t="s">
        <v>37</v>
      </c>
      <c r="K7" s="22"/>
      <c r="L7" s="25" t="s">
        <v>38</v>
      </c>
      <c r="M7" s="22"/>
      <c r="N7" s="25" t="s">
        <v>39</v>
      </c>
      <c r="O7" s="22"/>
      <c r="P7" s="2" t="s">
        <v>40</v>
      </c>
      <c r="Q7" s="2" t="s">
        <v>41</v>
      </c>
      <c r="R7" s="2" t="s">
        <v>42</v>
      </c>
      <c r="S7" s="25" t="s">
        <v>43</v>
      </c>
      <c r="T7" s="21"/>
      <c r="U7" s="22"/>
      <c r="V7" s="2" t="s">
        <v>44</v>
      </c>
      <c r="W7" s="2" t="s">
        <v>45</v>
      </c>
      <c r="X7" s="2" t="s">
        <v>46</v>
      </c>
      <c r="Y7" s="2" t="s">
        <v>47</v>
      </c>
      <c r="Z7" s="2" t="s">
        <v>48</v>
      </c>
      <c r="AA7" s="2" t="s">
        <v>49</v>
      </c>
      <c r="AB7" s="2" t="s">
        <v>50</v>
      </c>
      <c r="AC7" s="2" t="s">
        <v>51</v>
      </c>
      <c r="AD7" s="2" t="s">
        <v>52</v>
      </c>
    </row>
    <row r="8" spans="1:30">
      <c r="A8" s="20" t="s">
        <v>365</v>
      </c>
      <c r="B8" s="22"/>
      <c r="C8" s="4">
        <v>500</v>
      </c>
      <c r="D8" s="5" t="s">
        <v>54</v>
      </c>
      <c r="E8" s="6">
        <v>4193100</v>
      </c>
      <c r="F8" s="23" t="s">
        <v>55</v>
      </c>
      <c r="G8" s="22"/>
      <c r="H8" s="6">
        <v>4193100</v>
      </c>
      <c r="I8" s="84">
        <v>-3356900</v>
      </c>
      <c r="J8" s="23" t="s">
        <v>55</v>
      </c>
      <c r="K8" s="22"/>
      <c r="L8" s="23" t="s">
        <v>55</v>
      </c>
      <c r="M8" s="22"/>
      <c r="N8" s="23" t="s">
        <v>55</v>
      </c>
      <c r="O8" s="22"/>
      <c r="P8" s="7" t="s">
        <v>55</v>
      </c>
      <c r="Q8" s="84">
        <v>836200</v>
      </c>
      <c r="R8" s="7" t="s">
        <v>55</v>
      </c>
      <c r="S8" s="24">
        <v>434794.17</v>
      </c>
      <c r="T8" s="21"/>
      <c r="U8" s="22"/>
      <c r="V8" s="7" t="s">
        <v>55</v>
      </c>
      <c r="W8" s="6">
        <v>434794.17</v>
      </c>
      <c r="X8" s="6">
        <v>-134976.51999999999</v>
      </c>
      <c r="Y8" s="7" t="s">
        <v>55</v>
      </c>
      <c r="Z8" s="7" t="s">
        <v>55</v>
      </c>
      <c r="AA8" s="7" t="s">
        <v>55</v>
      </c>
      <c r="AB8" s="7" t="s">
        <v>55</v>
      </c>
      <c r="AC8" s="6">
        <v>299817.65000000002</v>
      </c>
      <c r="AD8" s="7" t="s">
        <v>55</v>
      </c>
    </row>
    <row r="9" spans="1:30">
      <c r="A9" s="20" t="s">
        <v>366</v>
      </c>
      <c r="B9" s="22"/>
      <c r="C9" s="4">
        <v>700</v>
      </c>
      <c r="D9" s="5" t="s">
        <v>54</v>
      </c>
      <c r="E9" s="6">
        <v>4193100</v>
      </c>
      <c r="F9" s="23" t="s">
        <v>55</v>
      </c>
      <c r="G9" s="22"/>
      <c r="H9" s="6">
        <v>4193100</v>
      </c>
      <c r="I9" s="84">
        <v>-3356900</v>
      </c>
      <c r="J9" s="23" t="s">
        <v>55</v>
      </c>
      <c r="K9" s="22"/>
      <c r="L9" s="23" t="s">
        <v>55</v>
      </c>
      <c r="M9" s="22"/>
      <c r="N9" s="23" t="s">
        <v>55</v>
      </c>
      <c r="O9" s="22"/>
      <c r="P9" s="7" t="s">
        <v>55</v>
      </c>
      <c r="Q9" s="84">
        <v>836200</v>
      </c>
      <c r="R9" s="7" t="s">
        <v>55</v>
      </c>
      <c r="S9" s="24">
        <v>434794.17</v>
      </c>
      <c r="T9" s="21"/>
      <c r="U9" s="22"/>
      <c r="V9" s="7" t="s">
        <v>55</v>
      </c>
      <c r="W9" s="6">
        <v>434794.17</v>
      </c>
      <c r="X9" s="6">
        <v>-134976.51999999999</v>
      </c>
      <c r="Y9" s="7" t="s">
        <v>55</v>
      </c>
      <c r="Z9" s="7" t="s">
        <v>55</v>
      </c>
      <c r="AA9" s="7" t="s">
        <v>55</v>
      </c>
      <c r="AB9" s="7" t="s">
        <v>55</v>
      </c>
      <c r="AC9" s="6">
        <v>299817.65000000002</v>
      </c>
      <c r="AD9" s="7" t="s">
        <v>55</v>
      </c>
    </row>
    <row r="10" spans="1:30">
      <c r="A10" s="20" t="s">
        <v>367</v>
      </c>
      <c r="B10" s="22"/>
      <c r="C10" s="4">
        <v>700</v>
      </c>
      <c r="D10" s="5" t="s">
        <v>54</v>
      </c>
      <c r="E10" s="6">
        <v>4193100</v>
      </c>
      <c r="F10" s="23" t="s">
        <v>55</v>
      </c>
      <c r="G10" s="22"/>
      <c r="H10" s="6">
        <v>4193100</v>
      </c>
      <c r="I10" s="84">
        <v>-3356900</v>
      </c>
      <c r="J10" s="23" t="s">
        <v>55</v>
      </c>
      <c r="K10" s="22"/>
      <c r="L10" s="23" t="s">
        <v>55</v>
      </c>
      <c r="M10" s="22"/>
      <c r="N10" s="23" t="s">
        <v>55</v>
      </c>
      <c r="O10" s="22"/>
      <c r="P10" s="7" t="s">
        <v>55</v>
      </c>
      <c r="Q10" s="84">
        <v>836200</v>
      </c>
      <c r="R10" s="7" t="s">
        <v>55</v>
      </c>
      <c r="S10" s="24">
        <v>434794.17</v>
      </c>
      <c r="T10" s="21"/>
      <c r="U10" s="22"/>
      <c r="V10" s="7" t="s">
        <v>55</v>
      </c>
      <c r="W10" s="6">
        <v>434794.17</v>
      </c>
      <c r="X10" s="6">
        <v>-134976.51999999999</v>
      </c>
      <c r="Y10" s="7" t="s">
        <v>55</v>
      </c>
      <c r="Z10" s="7" t="s">
        <v>55</v>
      </c>
      <c r="AA10" s="7" t="s">
        <v>55</v>
      </c>
      <c r="AB10" s="7" t="s">
        <v>55</v>
      </c>
      <c r="AC10" s="6">
        <v>299817.65000000002</v>
      </c>
      <c r="AD10" s="7" t="s">
        <v>55</v>
      </c>
    </row>
    <row r="11" spans="1:30">
      <c r="A11" s="20" t="s">
        <v>368</v>
      </c>
      <c r="B11" s="22"/>
      <c r="C11" s="4">
        <v>710</v>
      </c>
      <c r="D11" s="5" t="s">
        <v>369</v>
      </c>
      <c r="E11" s="6">
        <v>-3118100</v>
      </c>
      <c r="F11" s="23" t="s">
        <v>55</v>
      </c>
      <c r="G11" s="22"/>
      <c r="H11" s="6">
        <v>-3118100</v>
      </c>
      <c r="I11" s="84">
        <v>-3468500</v>
      </c>
      <c r="J11" s="23" t="s">
        <v>55</v>
      </c>
      <c r="K11" s="22"/>
      <c r="L11" s="23" t="s">
        <v>55</v>
      </c>
      <c r="M11" s="22"/>
      <c r="N11" s="23" t="s">
        <v>55</v>
      </c>
      <c r="O11" s="22"/>
      <c r="P11" s="7" t="s">
        <v>55</v>
      </c>
      <c r="Q11" s="84">
        <v>-6586600</v>
      </c>
      <c r="R11" s="7" t="s">
        <v>55</v>
      </c>
      <c r="S11" s="24">
        <v>-396653.53</v>
      </c>
      <c r="T11" s="21"/>
      <c r="U11" s="22"/>
      <c r="V11" s="7" t="s">
        <v>55</v>
      </c>
      <c r="W11" s="6">
        <v>-396653.53</v>
      </c>
      <c r="X11" s="6">
        <v>-150000</v>
      </c>
      <c r="Y11" s="7" t="s">
        <v>55</v>
      </c>
      <c r="Z11" s="7" t="s">
        <v>55</v>
      </c>
      <c r="AA11" s="7" t="s">
        <v>55</v>
      </c>
      <c r="AB11" s="7" t="s">
        <v>55</v>
      </c>
      <c r="AC11" s="6">
        <v>-546653.53</v>
      </c>
      <c r="AD11" s="7" t="s">
        <v>55</v>
      </c>
    </row>
    <row r="12" spans="1:30">
      <c r="A12" s="20" t="s">
        <v>370</v>
      </c>
      <c r="B12" s="22"/>
      <c r="C12" s="4">
        <v>710</v>
      </c>
      <c r="D12" s="5" t="s">
        <v>371</v>
      </c>
      <c r="E12" s="6">
        <v>-3118100</v>
      </c>
      <c r="F12" s="23" t="s">
        <v>55</v>
      </c>
      <c r="G12" s="22"/>
      <c r="H12" s="6">
        <v>-3118100</v>
      </c>
      <c r="I12" s="84">
        <v>-3468500</v>
      </c>
      <c r="J12" s="23" t="s">
        <v>55</v>
      </c>
      <c r="K12" s="22"/>
      <c r="L12" s="23" t="s">
        <v>55</v>
      </c>
      <c r="M12" s="22"/>
      <c r="N12" s="23" t="s">
        <v>55</v>
      </c>
      <c r="O12" s="22"/>
      <c r="P12" s="7" t="s">
        <v>55</v>
      </c>
      <c r="Q12" s="84">
        <v>-6586600</v>
      </c>
      <c r="R12" s="7" t="s">
        <v>55</v>
      </c>
      <c r="S12" s="24">
        <v>-396653.53</v>
      </c>
      <c r="T12" s="21"/>
      <c r="U12" s="22"/>
      <c r="V12" s="7" t="s">
        <v>55</v>
      </c>
      <c r="W12" s="6">
        <v>-396653.53</v>
      </c>
      <c r="X12" s="6">
        <v>-150000</v>
      </c>
      <c r="Y12" s="7" t="s">
        <v>55</v>
      </c>
      <c r="Z12" s="7" t="s">
        <v>55</v>
      </c>
      <c r="AA12" s="7" t="s">
        <v>55</v>
      </c>
      <c r="AB12" s="7" t="s">
        <v>55</v>
      </c>
      <c r="AC12" s="6">
        <v>-546653.53</v>
      </c>
      <c r="AD12" s="7" t="s">
        <v>55</v>
      </c>
    </row>
    <row r="13" spans="1:30">
      <c r="A13" s="20" t="s">
        <v>372</v>
      </c>
      <c r="B13" s="22"/>
      <c r="C13" s="4">
        <v>710</v>
      </c>
      <c r="D13" s="5" t="s">
        <v>373</v>
      </c>
      <c r="E13" s="6">
        <v>-3118100</v>
      </c>
      <c r="F13" s="23" t="s">
        <v>55</v>
      </c>
      <c r="G13" s="22"/>
      <c r="H13" s="6">
        <v>-3118100</v>
      </c>
      <c r="I13" s="84">
        <v>-3468500</v>
      </c>
      <c r="J13" s="23" t="s">
        <v>55</v>
      </c>
      <c r="K13" s="22"/>
      <c r="L13" s="23" t="s">
        <v>55</v>
      </c>
      <c r="M13" s="22"/>
      <c r="N13" s="23" t="s">
        <v>55</v>
      </c>
      <c r="O13" s="22"/>
      <c r="P13" s="7" t="s">
        <v>55</v>
      </c>
      <c r="Q13" s="84">
        <v>-6586600</v>
      </c>
      <c r="R13" s="7" t="s">
        <v>55</v>
      </c>
      <c r="S13" s="24">
        <v>-396653.53</v>
      </c>
      <c r="T13" s="21"/>
      <c r="U13" s="22"/>
      <c r="V13" s="7" t="s">
        <v>55</v>
      </c>
      <c r="W13" s="6">
        <v>-396653.53</v>
      </c>
      <c r="X13" s="6">
        <v>-150000</v>
      </c>
      <c r="Y13" s="7" t="s">
        <v>55</v>
      </c>
      <c r="Z13" s="7" t="s">
        <v>55</v>
      </c>
      <c r="AA13" s="7" t="s">
        <v>55</v>
      </c>
      <c r="AB13" s="7" t="s">
        <v>55</v>
      </c>
      <c r="AC13" s="6">
        <v>-546653.53</v>
      </c>
      <c r="AD13" s="7" t="s">
        <v>55</v>
      </c>
    </row>
    <row r="14" spans="1:30">
      <c r="A14" s="20" t="s">
        <v>374</v>
      </c>
      <c r="B14" s="22"/>
      <c r="C14" s="4">
        <v>710</v>
      </c>
      <c r="D14" s="5" t="s">
        <v>375</v>
      </c>
      <c r="E14" s="6">
        <v>-3118100</v>
      </c>
      <c r="F14" s="23" t="s">
        <v>55</v>
      </c>
      <c r="G14" s="22"/>
      <c r="H14" s="6">
        <v>-3118100</v>
      </c>
      <c r="I14" s="84">
        <v>-3468500</v>
      </c>
      <c r="J14" s="23" t="s">
        <v>55</v>
      </c>
      <c r="K14" s="22"/>
      <c r="L14" s="23" t="s">
        <v>55</v>
      </c>
      <c r="M14" s="22"/>
      <c r="N14" s="23" t="s">
        <v>55</v>
      </c>
      <c r="O14" s="22"/>
      <c r="P14" s="7" t="s">
        <v>55</v>
      </c>
      <c r="Q14" s="84">
        <v>-6586600</v>
      </c>
      <c r="R14" s="7" t="s">
        <v>55</v>
      </c>
      <c r="S14" s="24">
        <v>-396653.53</v>
      </c>
      <c r="T14" s="21"/>
      <c r="U14" s="22"/>
      <c r="V14" s="7" t="s">
        <v>55</v>
      </c>
      <c r="W14" s="6">
        <v>-396653.53</v>
      </c>
      <c r="X14" s="6">
        <v>-150000</v>
      </c>
      <c r="Y14" s="7" t="s">
        <v>55</v>
      </c>
      <c r="Z14" s="7" t="s">
        <v>55</v>
      </c>
      <c r="AA14" s="7" t="s">
        <v>55</v>
      </c>
      <c r="AB14" s="7" t="s">
        <v>55</v>
      </c>
      <c r="AC14" s="6">
        <v>-546653.53</v>
      </c>
      <c r="AD14" s="7" t="s">
        <v>55</v>
      </c>
    </row>
    <row r="15" spans="1:30">
      <c r="A15" s="20" t="s">
        <v>376</v>
      </c>
      <c r="B15" s="22"/>
      <c r="C15" s="4">
        <v>720</v>
      </c>
      <c r="D15" s="5" t="s">
        <v>377</v>
      </c>
      <c r="E15" s="6">
        <v>7363500</v>
      </c>
      <c r="F15" s="23" t="s">
        <v>55</v>
      </c>
      <c r="G15" s="22"/>
      <c r="H15" s="6">
        <v>7363500</v>
      </c>
      <c r="I15" s="84">
        <v>111600</v>
      </c>
      <c r="J15" s="23" t="s">
        <v>55</v>
      </c>
      <c r="K15" s="22"/>
      <c r="L15" s="23" t="s">
        <v>55</v>
      </c>
      <c r="M15" s="22"/>
      <c r="N15" s="23" t="s">
        <v>55</v>
      </c>
      <c r="O15" s="22"/>
      <c r="P15" s="7" t="s">
        <v>55</v>
      </c>
      <c r="Q15" s="84">
        <v>7475100</v>
      </c>
      <c r="R15" s="7" t="s">
        <v>55</v>
      </c>
      <c r="S15" s="24">
        <v>831447.7</v>
      </c>
      <c r="T15" s="21"/>
      <c r="U15" s="22"/>
      <c r="V15" s="7" t="s">
        <v>55</v>
      </c>
      <c r="W15" s="6">
        <v>831447.7</v>
      </c>
      <c r="X15" s="6">
        <v>15023.46</v>
      </c>
      <c r="Y15" s="7" t="s">
        <v>55</v>
      </c>
      <c r="Z15" s="7" t="s">
        <v>55</v>
      </c>
      <c r="AA15" s="7" t="s">
        <v>55</v>
      </c>
      <c r="AB15" s="7" t="s">
        <v>55</v>
      </c>
      <c r="AC15" s="6">
        <v>846471.18</v>
      </c>
      <c r="AD15" s="7" t="s">
        <v>55</v>
      </c>
    </row>
    <row r="16" spans="1:30">
      <c r="A16" s="20" t="s">
        <v>378</v>
      </c>
      <c r="B16" s="22"/>
      <c r="C16" s="4">
        <v>720</v>
      </c>
      <c r="D16" s="5" t="s">
        <v>379</v>
      </c>
      <c r="E16" s="6">
        <v>7363500</v>
      </c>
      <c r="F16" s="23" t="s">
        <v>55</v>
      </c>
      <c r="G16" s="22"/>
      <c r="H16" s="6">
        <v>7363500</v>
      </c>
      <c r="I16" s="84">
        <v>111600</v>
      </c>
      <c r="J16" s="23" t="s">
        <v>55</v>
      </c>
      <c r="K16" s="22"/>
      <c r="L16" s="23" t="s">
        <v>55</v>
      </c>
      <c r="M16" s="22"/>
      <c r="N16" s="23" t="s">
        <v>55</v>
      </c>
      <c r="O16" s="22"/>
      <c r="P16" s="7" t="s">
        <v>55</v>
      </c>
      <c r="Q16" s="84">
        <v>7475100</v>
      </c>
      <c r="R16" s="7" t="s">
        <v>55</v>
      </c>
      <c r="S16" s="24">
        <v>831447.7</v>
      </c>
      <c r="T16" s="21"/>
      <c r="U16" s="22"/>
      <c r="V16" s="7" t="s">
        <v>55</v>
      </c>
      <c r="W16" s="6">
        <v>831447.7</v>
      </c>
      <c r="X16" s="6">
        <v>15023.46</v>
      </c>
      <c r="Y16" s="7" t="s">
        <v>55</v>
      </c>
      <c r="Z16" s="7" t="s">
        <v>55</v>
      </c>
      <c r="AA16" s="7" t="s">
        <v>55</v>
      </c>
      <c r="AB16" s="7" t="s">
        <v>55</v>
      </c>
      <c r="AC16" s="6">
        <v>846471.18</v>
      </c>
      <c r="AD16" s="7" t="s">
        <v>55</v>
      </c>
    </row>
    <row r="17" spans="1:30">
      <c r="A17" s="20" t="s">
        <v>380</v>
      </c>
      <c r="B17" s="22"/>
      <c r="C17" s="4">
        <v>720</v>
      </c>
      <c r="D17" s="5" t="s">
        <v>381</v>
      </c>
      <c r="E17" s="6">
        <v>7363500</v>
      </c>
      <c r="F17" s="23" t="s">
        <v>55</v>
      </c>
      <c r="G17" s="22"/>
      <c r="H17" s="6">
        <v>7363500</v>
      </c>
      <c r="I17" s="84">
        <v>111600</v>
      </c>
      <c r="J17" s="23" t="s">
        <v>55</v>
      </c>
      <c r="K17" s="22"/>
      <c r="L17" s="23" t="s">
        <v>55</v>
      </c>
      <c r="M17" s="22"/>
      <c r="N17" s="23" t="s">
        <v>55</v>
      </c>
      <c r="O17" s="22"/>
      <c r="P17" s="7" t="s">
        <v>55</v>
      </c>
      <c r="Q17" s="84">
        <v>7475100</v>
      </c>
      <c r="R17" s="7" t="s">
        <v>55</v>
      </c>
      <c r="S17" s="24">
        <v>831447.7</v>
      </c>
      <c r="T17" s="21"/>
      <c r="U17" s="22"/>
      <c r="V17" s="7" t="s">
        <v>55</v>
      </c>
      <c r="W17" s="6">
        <v>831447.7</v>
      </c>
      <c r="X17" s="6">
        <v>15023.46</v>
      </c>
      <c r="Y17" s="7" t="s">
        <v>55</v>
      </c>
      <c r="Z17" s="7" t="s">
        <v>55</v>
      </c>
      <c r="AA17" s="7" t="s">
        <v>55</v>
      </c>
      <c r="AB17" s="7" t="s">
        <v>55</v>
      </c>
      <c r="AC17" s="6">
        <v>846471.18</v>
      </c>
      <c r="AD17" s="7" t="s">
        <v>55</v>
      </c>
    </row>
    <row r="18" spans="1:30">
      <c r="A18" s="20" t="s">
        <v>382</v>
      </c>
      <c r="B18" s="22"/>
      <c r="C18" s="4">
        <v>720</v>
      </c>
      <c r="D18" s="5" t="s">
        <v>383</v>
      </c>
      <c r="E18" s="6">
        <v>7363500</v>
      </c>
      <c r="F18" s="23" t="s">
        <v>55</v>
      </c>
      <c r="G18" s="22"/>
      <c r="H18" s="6">
        <v>7363500</v>
      </c>
      <c r="I18" s="84">
        <v>111600</v>
      </c>
      <c r="J18" s="23" t="s">
        <v>55</v>
      </c>
      <c r="K18" s="22"/>
      <c r="L18" s="23" t="s">
        <v>55</v>
      </c>
      <c r="M18" s="22"/>
      <c r="N18" s="23" t="s">
        <v>55</v>
      </c>
      <c r="O18" s="22"/>
      <c r="P18" s="7" t="s">
        <v>55</v>
      </c>
      <c r="Q18" s="84">
        <v>7475100</v>
      </c>
      <c r="R18" s="7" t="s">
        <v>55</v>
      </c>
      <c r="S18" s="24">
        <v>831447.7</v>
      </c>
      <c r="T18" s="21"/>
      <c r="U18" s="22"/>
      <c r="V18" s="7" t="s">
        <v>55</v>
      </c>
      <c r="W18" s="6">
        <v>831447.7</v>
      </c>
      <c r="X18" s="6">
        <v>15023.46</v>
      </c>
      <c r="Y18" s="7" t="s">
        <v>55</v>
      </c>
      <c r="Z18" s="7" t="s">
        <v>55</v>
      </c>
      <c r="AA18" s="7" t="s">
        <v>55</v>
      </c>
      <c r="AB18" s="7" t="s">
        <v>55</v>
      </c>
      <c r="AC18" s="6">
        <v>846471.18</v>
      </c>
      <c r="AD18" s="7" t="s">
        <v>55</v>
      </c>
    </row>
    <row r="19" spans="1:30" ht="7.5" customHeight="1"/>
    <row r="20" spans="1:30" ht="20.25" customHeight="1">
      <c r="B20" s="55"/>
      <c r="C20" s="33"/>
      <c r="D20" s="33"/>
      <c r="E20" s="33"/>
      <c r="F20" s="33"/>
      <c r="G20" s="49" t="s">
        <v>1</v>
      </c>
      <c r="H20" s="33"/>
      <c r="I20" s="33"/>
      <c r="J20" s="33"/>
      <c r="K20" s="33"/>
      <c r="L20" s="33"/>
      <c r="M20" s="49" t="s">
        <v>1</v>
      </c>
      <c r="N20" s="33"/>
      <c r="O20" s="56"/>
      <c r="P20" s="33"/>
      <c r="Q20" s="33"/>
      <c r="R20" s="33"/>
      <c r="S20" s="33"/>
      <c r="T20" s="33"/>
    </row>
    <row r="21" spans="1:30" ht="20.25" customHeight="1">
      <c r="B21" s="55"/>
      <c r="C21" s="33"/>
      <c r="D21" s="33"/>
      <c r="E21" s="33"/>
      <c r="F21" s="33"/>
      <c r="G21" s="49" t="s">
        <v>1</v>
      </c>
      <c r="H21" s="33"/>
      <c r="I21" s="33"/>
      <c r="J21" s="33"/>
      <c r="K21" s="33"/>
      <c r="L21" s="33"/>
      <c r="M21" s="49" t="s">
        <v>1</v>
      </c>
      <c r="N21" s="33"/>
      <c r="O21" s="56"/>
      <c r="P21" s="33"/>
      <c r="Q21" s="33"/>
      <c r="R21" s="33"/>
      <c r="S21" s="33"/>
      <c r="T21" s="33"/>
    </row>
    <row r="22" spans="1:30" ht="17.25" customHeight="1">
      <c r="B22" s="49"/>
      <c r="C22" s="33"/>
      <c r="D22" s="33"/>
      <c r="E22" s="33"/>
      <c r="F22" s="33"/>
      <c r="G22" s="50" t="s">
        <v>1</v>
      </c>
      <c r="H22" s="30"/>
      <c r="I22" s="30"/>
      <c r="J22" s="30"/>
      <c r="K22" s="30"/>
      <c r="L22" s="30"/>
      <c r="M22" s="49" t="s">
        <v>1</v>
      </c>
      <c r="N22" s="33"/>
      <c r="O22" s="51"/>
      <c r="P22" s="33"/>
      <c r="Q22" s="33"/>
      <c r="R22" s="33"/>
      <c r="S22" s="33"/>
      <c r="T22" s="33"/>
    </row>
    <row r="23" spans="1:30" ht="16.7" customHeight="1">
      <c r="B23" s="49" t="s">
        <v>1</v>
      </c>
      <c r="C23" s="33"/>
      <c r="D23" s="33"/>
      <c r="E23" s="33"/>
      <c r="F23" s="33"/>
      <c r="G23" s="52" t="s">
        <v>384</v>
      </c>
      <c r="H23" s="33"/>
      <c r="I23" s="33"/>
      <c r="J23" s="33"/>
      <c r="K23" s="33"/>
      <c r="L23" s="33"/>
      <c r="M23" s="49" t="s">
        <v>1</v>
      </c>
      <c r="N23" s="33"/>
      <c r="O23" s="54" t="s">
        <v>385</v>
      </c>
      <c r="P23" s="27"/>
      <c r="Q23" s="27"/>
      <c r="R23" s="27"/>
      <c r="S23" s="27"/>
      <c r="T23" s="27"/>
    </row>
    <row r="24" spans="1:30" ht="14.25" customHeight="1">
      <c r="B24" s="49"/>
      <c r="C24" s="33"/>
      <c r="D24" s="33"/>
      <c r="E24" s="33"/>
      <c r="F24" s="33"/>
      <c r="G24" s="50" t="s">
        <v>1</v>
      </c>
      <c r="H24" s="30"/>
      <c r="I24" s="30"/>
      <c r="J24" s="30"/>
      <c r="K24" s="30"/>
      <c r="L24" s="30"/>
      <c r="M24" s="49" t="s">
        <v>1</v>
      </c>
      <c r="N24" s="33"/>
      <c r="O24" s="51"/>
      <c r="P24" s="33"/>
      <c r="Q24" s="33"/>
      <c r="R24" s="33"/>
      <c r="S24" s="33"/>
      <c r="T24" s="33"/>
    </row>
    <row r="25" spans="1:30" ht="13.15" customHeight="1">
      <c r="B25" s="49" t="s">
        <v>1</v>
      </c>
      <c r="C25" s="33"/>
      <c r="D25" s="33"/>
      <c r="E25" s="33"/>
      <c r="F25" s="33"/>
      <c r="G25" s="52" t="s">
        <v>384</v>
      </c>
      <c r="H25" s="33"/>
      <c r="I25" s="33"/>
      <c r="J25" s="33"/>
      <c r="K25" s="33"/>
      <c r="L25" s="33"/>
      <c r="M25" s="49" t="s">
        <v>1</v>
      </c>
      <c r="N25" s="33"/>
      <c r="O25" s="53" t="s">
        <v>385</v>
      </c>
      <c r="P25" s="27"/>
      <c r="Q25" s="27"/>
      <c r="R25" s="27"/>
      <c r="S25" s="27"/>
      <c r="T25" s="27"/>
    </row>
  </sheetData>
  <mergeCells count="106">
    <mergeCell ref="K3:S3"/>
    <mergeCell ref="A5:B5"/>
    <mergeCell ref="E5:R5"/>
    <mergeCell ref="S5:AD5"/>
    <mergeCell ref="A6:B6"/>
    <mergeCell ref="F6:G6"/>
    <mergeCell ref="J6:K6"/>
    <mergeCell ref="L6:M6"/>
    <mergeCell ref="N6:O6"/>
    <mergeCell ref="S6:U6"/>
    <mergeCell ref="S7:U7"/>
    <mergeCell ref="A8:B8"/>
    <mergeCell ref="F8:G8"/>
    <mergeCell ref="J8:K8"/>
    <mergeCell ref="L8:M8"/>
    <mergeCell ref="N8:O8"/>
    <mergeCell ref="S8:U8"/>
    <mergeCell ref="A7:B7"/>
    <mergeCell ref="F7:G7"/>
    <mergeCell ref="J7:K7"/>
    <mergeCell ref="L7:M7"/>
    <mergeCell ref="N7:O7"/>
    <mergeCell ref="S9:U9"/>
    <mergeCell ref="A10:B10"/>
    <mergeCell ref="F10:G10"/>
    <mergeCell ref="J10:K10"/>
    <mergeCell ref="L10:M10"/>
    <mergeCell ref="N10:O10"/>
    <mergeCell ref="S10:U10"/>
    <mergeCell ref="A9:B9"/>
    <mergeCell ref="F9:G9"/>
    <mergeCell ref="J9:K9"/>
    <mergeCell ref="L9:M9"/>
    <mergeCell ref="N9:O9"/>
    <mergeCell ref="S11:U11"/>
    <mergeCell ref="A12:B12"/>
    <mergeCell ref="F12:G12"/>
    <mergeCell ref="J12:K12"/>
    <mergeCell ref="L12:M12"/>
    <mergeCell ref="N12:O12"/>
    <mergeCell ref="S12:U12"/>
    <mergeCell ref="A11:B11"/>
    <mergeCell ref="F11:G11"/>
    <mergeCell ref="J11:K11"/>
    <mergeCell ref="L11:M11"/>
    <mergeCell ref="N11:O11"/>
    <mergeCell ref="S13:U13"/>
    <mergeCell ref="A14:B14"/>
    <mergeCell ref="F14:G14"/>
    <mergeCell ref="J14:K14"/>
    <mergeCell ref="L14:M14"/>
    <mergeCell ref="N14:O14"/>
    <mergeCell ref="S14:U14"/>
    <mergeCell ref="A13:B13"/>
    <mergeCell ref="F13:G13"/>
    <mergeCell ref="J13:K13"/>
    <mergeCell ref="L13:M13"/>
    <mergeCell ref="N13:O13"/>
    <mergeCell ref="S15:U15"/>
    <mergeCell ref="A16:B16"/>
    <mergeCell ref="F16:G16"/>
    <mergeCell ref="J16:K16"/>
    <mergeCell ref="L16:M16"/>
    <mergeCell ref="N16:O16"/>
    <mergeCell ref="S16:U16"/>
    <mergeCell ref="A15:B15"/>
    <mergeCell ref="F15:G15"/>
    <mergeCell ref="J15:K15"/>
    <mergeCell ref="L15:M15"/>
    <mergeCell ref="N15:O15"/>
    <mergeCell ref="B20:F20"/>
    <mergeCell ref="G20:L20"/>
    <mergeCell ref="M20:N20"/>
    <mergeCell ref="O20:T20"/>
    <mergeCell ref="B21:F21"/>
    <mergeCell ref="G21:L21"/>
    <mergeCell ref="M21:N21"/>
    <mergeCell ref="O21:T21"/>
    <mergeCell ref="S17:U17"/>
    <mergeCell ref="A18:B18"/>
    <mergeCell ref="F18:G18"/>
    <mergeCell ref="J18:K18"/>
    <mergeCell ref="L18:M18"/>
    <mergeCell ref="N18:O18"/>
    <mergeCell ref="S18:U18"/>
    <mergeCell ref="A17:B17"/>
    <mergeCell ref="F17:G17"/>
    <mergeCell ref="J17:K17"/>
    <mergeCell ref="L17:M17"/>
    <mergeCell ref="N17:O17"/>
    <mergeCell ref="B24:F24"/>
    <mergeCell ref="G24:L24"/>
    <mergeCell ref="M24:N24"/>
    <mergeCell ref="O24:T24"/>
    <mergeCell ref="B25:F25"/>
    <mergeCell ref="G25:L25"/>
    <mergeCell ref="M25:N25"/>
    <mergeCell ref="O25:T25"/>
    <mergeCell ref="B22:F22"/>
    <mergeCell ref="G22:L22"/>
    <mergeCell ref="M22:N22"/>
    <mergeCell ref="O22:T22"/>
    <mergeCell ref="B23:F23"/>
    <mergeCell ref="G23:L23"/>
    <mergeCell ref="M23:N23"/>
    <mergeCell ref="O23:T23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pane ySplit="1" topLeftCell="A2" activePane="bottomLeft" state="frozen"/>
      <selection pane="bottomLeft" activeCell="J9" sqref="J9"/>
    </sheetView>
  </sheetViews>
  <sheetFormatPr defaultRowHeight="15"/>
  <cols>
    <col min="1" max="1" width="51.140625" customWidth="1"/>
    <col min="2" max="2" width="8.7109375" customWidth="1"/>
    <col min="3" max="3" width="15.5703125" customWidth="1"/>
    <col min="4" max="4" width="5.5703125" customWidth="1"/>
    <col min="5" max="5" width="20" customWidth="1"/>
    <col min="6" max="6" width="21.5703125" customWidth="1"/>
    <col min="7" max="7" width="3.140625" customWidth="1"/>
    <col min="8" max="8" width="16.7109375" customWidth="1"/>
    <col min="9" max="9" width="17.7109375" customWidth="1"/>
    <col min="10" max="10" width="16.5703125" customWidth="1"/>
    <col min="11" max="11" width="27.85546875" customWidth="1"/>
    <col min="12" max="12" width="39.42578125" customWidth="1"/>
  </cols>
  <sheetData>
    <row r="1" spans="1:11" ht="2.25" customHeight="1"/>
    <row r="2" spans="1:11" ht="5.0999999999999996" customHeight="1"/>
    <row r="3" spans="1:11" ht="14.25" customHeight="1">
      <c r="D3" s="34" t="s">
        <v>386</v>
      </c>
      <c r="E3" s="33"/>
      <c r="F3" s="33"/>
      <c r="G3" s="33"/>
    </row>
    <row r="4" spans="1:11" ht="4.3499999999999996" customHeight="1"/>
    <row r="5" spans="1:11" ht="17.45" customHeight="1">
      <c r="A5" s="8" t="s">
        <v>1</v>
      </c>
      <c r="B5" s="8" t="s">
        <v>1</v>
      </c>
      <c r="C5" s="59" t="s">
        <v>387</v>
      </c>
      <c r="D5" s="21"/>
      <c r="E5" s="21"/>
      <c r="F5" s="21"/>
      <c r="G5" s="21"/>
      <c r="H5" s="21"/>
      <c r="I5" s="21"/>
      <c r="J5" s="22"/>
      <c r="K5" s="8" t="s">
        <v>1</v>
      </c>
    </row>
    <row r="6" spans="1:11" ht="67.900000000000006" customHeight="1">
      <c r="A6" s="9" t="s">
        <v>17</v>
      </c>
      <c r="B6" s="9" t="s">
        <v>18</v>
      </c>
      <c r="C6" s="60" t="s">
        <v>24</v>
      </c>
      <c r="D6" s="22"/>
      <c r="E6" s="10" t="s">
        <v>25</v>
      </c>
      <c r="F6" s="10" t="s">
        <v>26</v>
      </c>
      <c r="G6" s="60" t="s">
        <v>27</v>
      </c>
      <c r="H6" s="22"/>
      <c r="I6" s="10" t="s">
        <v>28</v>
      </c>
      <c r="J6" s="10" t="s">
        <v>29</v>
      </c>
      <c r="K6" s="11" t="s">
        <v>388</v>
      </c>
    </row>
    <row r="7" spans="1:11">
      <c r="A7" s="12" t="s">
        <v>389</v>
      </c>
      <c r="B7" s="13">
        <v>900</v>
      </c>
      <c r="C7" s="57" t="s">
        <v>55</v>
      </c>
      <c r="D7" s="22"/>
      <c r="E7" s="14" t="s">
        <v>55</v>
      </c>
      <c r="F7" s="14" t="s">
        <v>55</v>
      </c>
      <c r="G7" s="58">
        <v>15023.48</v>
      </c>
      <c r="H7" s="22"/>
      <c r="I7" s="14" t="s">
        <v>55</v>
      </c>
      <c r="J7" s="14" t="s">
        <v>55</v>
      </c>
      <c r="K7" s="15">
        <v>15023.48</v>
      </c>
    </row>
    <row r="8" spans="1:11">
      <c r="A8" s="12" t="s">
        <v>390</v>
      </c>
      <c r="B8" s="13">
        <v>950</v>
      </c>
      <c r="C8" s="57" t="s">
        <v>55</v>
      </c>
      <c r="D8" s="22"/>
      <c r="E8" s="14" t="s">
        <v>55</v>
      </c>
      <c r="F8" s="14" t="s">
        <v>55</v>
      </c>
      <c r="G8" s="58">
        <v>15023.48</v>
      </c>
      <c r="H8" s="22"/>
      <c r="I8" s="14" t="s">
        <v>55</v>
      </c>
      <c r="J8" s="14" t="s">
        <v>55</v>
      </c>
      <c r="K8" s="15">
        <v>15023.48</v>
      </c>
    </row>
    <row r="9" spans="1:11">
      <c r="A9" s="16" t="s">
        <v>391</v>
      </c>
      <c r="B9" s="17">
        <v>954</v>
      </c>
      <c r="C9" s="57" t="s">
        <v>55</v>
      </c>
      <c r="D9" s="22"/>
      <c r="E9" s="14" t="s">
        <v>55</v>
      </c>
      <c r="F9" s="14" t="s">
        <v>55</v>
      </c>
      <c r="G9" s="58">
        <v>15023.48</v>
      </c>
      <c r="H9" s="22"/>
      <c r="I9" s="14" t="s">
        <v>55</v>
      </c>
      <c r="J9" s="14" t="s">
        <v>55</v>
      </c>
      <c r="K9" s="15">
        <v>15023.48</v>
      </c>
    </row>
    <row r="10" spans="1:11" ht="0" hidden="1" customHeight="1"/>
  </sheetData>
  <mergeCells count="10">
    <mergeCell ref="C8:D8"/>
    <mergeCell ref="G8:H8"/>
    <mergeCell ref="C9:D9"/>
    <mergeCell ref="G9:H9"/>
    <mergeCell ref="D3:G3"/>
    <mergeCell ref="C5:J5"/>
    <mergeCell ref="C6:D6"/>
    <mergeCell ref="G6:H6"/>
    <mergeCell ref="C7:D7"/>
    <mergeCell ref="G7:H7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/>
  <headerFooter alignWithMargins="0">
    <oddFooter>&amp;C&amp;"Arial,Regular"&amp;8 - 4 -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26.85546875" customWidth="1"/>
  </cols>
  <sheetData>
    <row r="1" ht="409.6" customHeight="1"/>
  </sheetData>
  <pageMargins left="0.196850393700787" right="0.196850393700787" top="0.39370078740157499" bottom="0.39370078740157499" header="0.39370078740157499" footer="0.39370078740157499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Лист1!Заголовки_для_печати</vt:lpstr>
      <vt:lpstr>Лист2!Заголовки_для_печати</vt:lpstr>
      <vt:lpstr>Лист3!Заголовки_для_печати</vt:lpstr>
      <vt:lpstr>Лист4!Заголовки_для_печати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Ковылкинского поселения Администрация</dc:creator>
  <cp:lastModifiedBy>ковылкин1</cp:lastModifiedBy>
  <dcterms:created xsi:type="dcterms:W3CDTF">2015-07-16T08:54:31Z</dcterms:created>
  <dcterms:modified xsi:type="dcterms:W3CDTF">2015-07-16T13:06:46Z</dcterms:modified>
</cp:coreProperties>
</file>