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80" yWindow="-90" windowWidth="18825" windowHeight="11310"/>
  </bookViews>
  <sheets>
    <sheet name="Лист1" sheetId="1" r:id="rId1"/>
  </sheets>
  <definedNames>
    <definedName name="PRB_R_Rep1_MF_Ros_2Y" localSheetId="0">Лист1!$A$12:$H$34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H14" i="1"/>
  <c r="G14"/>
  <c r="H13" l="1"/>
  <c r="G13"/>
</calcChain>
</file>

<file path=xl/connections.xml><?xml version="1.0" encoding="utf-8"?>
<connections xmlns="http://schemas.openxmlformats.org/spreadsheetml/2006/main">
  <connection id="1" keepAlive="1" name="PRB_R_Rep1_MF_Ros_2Y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2Y.Name , PRB_R_Rep1_MF_Ros_2Y.CVD_MF, PRB_R_Rep1_MF_Ros_2Y.ZR, PRB_R_Rep1_MF_Ros_2Y.ZP, PRB_R_Rep1_MF_Ros_2Y.CCS_FULL, PRB_R_Rep1_MF_Ros_2Y.CVR, PRB_R_Rep1_MF_Ros_2Y.SUMM2, PRB_R_Rep1_MF_Ros_2Y.SUMM3 from PRB_R_Rep1_MF_Ros_2Y order by PRB_R_Rep1_MF_Ros_2Y.SORT"/>
  </connection>
</connections>
</file>

<file path=xl/sharedStrings.xml><?xml version="1.0" encoding="utf-8"?>
<sst xmlns="http://schemas.openxmlformats.org/spreadsheetml/2006/main" count="131" uniqueCount="77">
  <si>
    <t>05</t>
  </si>
  <si>
    <t/>
  </si>
  <si>
    <t>(тыс. рублей)</t>
  </si>
  <si>
    <t>Наименование</t>
  </si>
  <si>
    <t>Мин</t>
  </si>
  <si>
    <t>Рз</t>
  </si>
  <si>
    <t>ПР</t>
  </si>
  <si>
    <t>ЦСР</t>
  </si>
  <si>
    <t>ВР</t>
  </si>
  <si>
    <t>плановый период</t>
  </si>
  <si>
    <t>Name</t>
  </si>
  <si>
    <t>CVD_MF</t>
  </si>
  <si>
    <t>ZR</t>
  </si>
  <si>
    <t>ZP</t>
  </si>
  <si>
    <t>CCS_FULL</t>
  </si>
  <si>
    <t>CVR</t>
  </si>
  <si>
    <t>SUMM2</t>
  </si>
  <si>
    <t>SUMM3</t>
  </si>
  <si>
    <t>240</t>
  </si>
  <si>
    <t>02</t>
  </si>
  <si>
    <t>04</t>
  </si>
  <si>
    <t>610</t>
  </si>
  <si>
    <t>ВСЕГО</t>
  </si>
  <si>
    <t>Администрация Ковылкинского сельского поселения</t>
  </si>
  <si>
    <t>951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</si>
  <si>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</si>
  <si>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</si>
  <si>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</si>
  <si>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</si>
  <si>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</si>
  <si>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</si>
  <si>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</si>
  <si>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</si>
  <si>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</si>
  <si>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</si>
  <si>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</si>
  <si>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</si>
  <si>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</si>
  <si>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</si>
  <si>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</si>
  <si>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</si>
  <si>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</si>
  <si>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</si>
  <si>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</si>
  <si>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</si>
  <si>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</si>
  <si>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</si>
  <si>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</si>
  <si>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Приложение 11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</si>
  <si>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</si>
  <si>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
</t>
  </si>
  <si>
    <t>0400025050</t>
  </si>
  <si>
    <t>99 9 0051180</t>
  </si>
  <si>
    <t>99 9 0089050</t>
  </si>
  <si>
    <t>99 9 0089030</t>
  </si>
  <si>
    <t>99 9 0072390</t>
  </si>
  <si>
    <t>89 2 0000190</t>
  </si>
  <si>
    <t>89 2 0000110</t>
  </si>
  <si>
    <t xml:space="preserve"> на плановый период 2018 и 2019 годов</t>
  </si>
  <si>
    <t>2018 год</t>
  </si>
  <si>
    <t>2019 год</t>
  </si>
  <si>
    <t>Ведомственная структура расходов бюджета Ковылкинского поселения Тацинского района на 2017 год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</si>
  <si>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</si>
  <si>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</si>
  <si>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0300025020</t>
  </si>
  <si>
    <t>0300025030</t>
  </si>
  <si>
    <t>0300025040</t>
  </si>
  <si>
    <t>0200001590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</si>
  <si>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</si>
  <si>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</si>
  <si>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090 00 25120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</si>
  <si>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</si>
  <si>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</si>
  <si>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999 00 89040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</si>
  <si>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</si>
  <si>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892 00 99990</t>
  </si>
  <si>
    <t>24,1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</si>
</sst>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0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0" fontId="1" fillId="0" borderId="0" xfId="0" applyFont="1" applyAlignment="1"/>
    <xf numFmtId="165" fontId="5" fillId="0" borderId="0" xfId="1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top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164" fontId="9" fillId="0" borderId="1" xfId="0" applyNumberFormat="1" applyFont="1" applyBorder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/>
    </xf>
    <xf numFmtId="164" fontId="8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right"/>
    </xf>
    <xf numFmtId="0" fontId="6" fillId="0" borderId="0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2Y" refreshOnLoad="1" connectionId="1" autoFormatId="16" applyNumberFormats="0" applyBorderFormats="0" applyFontFormats="1" applyPatternFormats="1" applyAlignmentFormats="0" applyWidthHeightFormats="0">
  <queryTableRefresh nextId="10">
    <queryTableFields count="8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2"/>
      <queryTableField id="8" name="SUMM3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view="pageBreakPreview" workbookViewId="0">
      <selection activeCell="A30" sqref="A30"/>
    </sheetView>
  </sheetViews>
  <sheetFormatPr defaultRowHeight="18.75"/>
  <cols>
    <col min="1" max="1" width="80.28515625" style="1" customWidth="1"/>
    <col min="2" max="2" width="6.42578125" style="2" customWidth="1"/>
    <col min="3" max="3" width="4" style="2" customWidth="1"/>
    <col min="4" max="4" width="3.5703125" style="2" customWidth="1"/>
    <col min="5" max="5" width="16.28515625" style="2" customWidth="1"/>
    <col min="6" max="6" width="5.85546875" style="2" customWidth="1"/>
    <col min="7" max="7" width="9.5703125" style="3" customWidth="1"/>
    <col min="8" max="8" width="9.5703125" style="4" customWidth="1"/>
    <col min="9" max="9" width="39.5703125" style="2" bestFit="1" customWidth="1"/>
    <col min="10" max="16384" width="9.140625" style="2"/>
  </cols>
  <sheetData>
    <row r="1" spans="1:8">
      <c r="B1" s="5"/>
      <c r="C1" s="5"/>
      <c r="D1" s="5"/>
      <c r="E1" s="5"/>
      <c r="F1" s="5"/>
      <c r="G1" s="5"/>
      <c r="H1" s="6" t="s">
        <v>48</v>
      </c>
    </row>
    <row r="2" spans="1:8" ht="45" customHeight="1">
      <c r="B2" s="5"/>
      <c r="C2" s="5"/>
      <c r="D2" s="5"/>
      <c r="E2" s="5"/>
      <c r="F2" s="36" t="s">
        <v>50</v>
      </c>
      <c r="G2" s="36"/>
      <c r="H2" s="36"/>
    </row>
    <row r="3" spans="1:8" ht="74.25" customHeight="1">
      <c r="A3" s="5"/>
      <c r="B3" s="5"/>
      <c r="C3" s="5"/>
      <c r="D3" s="5"/>
      <c r="E3" s="5"/>
      <c r="F3" s="36"/>
      <c r="G3" s="36"/>
      <c r="H3" s="36"/>
    </row>
    <row r="4" spans="1:8">
      <c r="A4" s="5"/>
      <c r="B4" s="5"/>
      <c r="C4" s="5"/>
      <c r="D4" s="5"/>
      <c r="E4" s="5"/>
      <c r="F4" s="5"/>
      <c r="G4" s="5"/>
      <c r="H4" s="7"/>
    </row>
    <row r="5" spans="1:8">
      <c r="A5" s="5"/>
      <c r="B5" s="5"/>
      <c r="C5" s="5"/>
      <c r="D5" s="5"/>
      <c r="E5" s="5"/>
      <c r="F5" s="5"/>
      <c r="G5" s="5"/>
      <c r="H5" s="5"/>
    </row>
    <row r="6" spans="1:8" ht="21.75" customHeight="1">
      <c r="A6" s="34" t="s">
        <v>61</v>
      </c>
      <c r="B6" s="34"/>
      <c r="C6" s="34"/>
      <c r="D6" s="34"/>
      <c r="E6" s="34"/>
      <c r="F6" s="34"/>
      <c r="G6" s="34"/>
      <c r="H6" s="34"/>
    </row>
    <row r="7" spans="1:8">
      <c r="A7" s="34" t="s">
        <v>58</v>
      </c>
      <c r="B7" s="34"/>
      <c r="C7" s="34"/>
      <c r="D7" s="34"/>
      <c r="E7" s="34"/>
      <c r="F7" s="34"/>
      <c r="G7" s="34"/>
      <c r="H7" s="34"/>
    </row>
    <row r="8" spans="1:8" ht="0.75" customHeight="1"/>
    <row r="9" spans="1:8">
      <c r="E9" s="35" t="s">
        <v>2</v>
      </c>
      <c r="F9" s="35"/>
      <c r="G9" s="35"/>
      <c r="H9" s="35"/>
    </row>
    <row r="10" spans="1:8" s="8" customFormat="1" ht="15.75">
      <c r="A10" s="37" t="s">
        <v>3</v>
      </c>
      <c r="B10" s="37" t="s">
        <v>4</v>
      </c>
      <c r="C10" s="37" t="s">
        <v>5</v>
      </c>
      <c r="D10" s="37" t="s">
        <v>6</v>
      </c>
      <c r="E10" s="37" t="s">
        <v>7</v>
      </c>
      <c r="F10" s="37" t="s">
        <v>8</v>
      </c>
      <c r="G10" s="38" t="s">
        <v>9</v>
      </c>
      <c r="H10" s="38"/>
    </row>
    <row r="11" spans="1:8" s="8" customFormat="1" ht="15.75">
      <c r="A11" s="37"/>
      <c r="B11" s="37"/>
      <c r="C11" s="37"/>
      <c r="D11" s="37"/>
      <c r="E11" s="37"/>
      <c r="F11" s="37"/>
      <c r="G11" s="16" t="s">
        <v>59</v>
      </c>
      <c r="H11" s="9" t="s">
        <v>60</v>
      </c>
    </row>
    <row r="12" spans="1:8" s="8" customFormat="1" ht="15.75" hidden="1">
      <c r="A12" s="10" t="s">
        <v>10</v>
      </c>
      <c r="B12" s="11" t="s">
        <v>11</v>
      </c>
      <c r="C12" s="11" t="s">
        <v>12</v>
      </c>
      <c r="D12" s="11" t="s">
        <v>13</v>
      </c>
      <c r="E12" s="11" t="s">
        <v>14</v>
      </c>
      <c r="F12" s="11" t="s">
        <v>15</v>
      </c>
      <c r="G12" s="12" t="s">
        <v>16</v>
      </c>
      <c r="H12" s="12" t="s">
        <v>17</v>
      </c>
    </row>
    <row r="13" spans="1:8" s="8" customFormat="1" ht="15.75">
      <c r="A13" s="13" t="s">
        <v>22</v>
      </c>
      <c r="B13" s="14" t="s">
        <v>1</v>
      </c>
      <c r="C13" s="14"/>
      <c r="D13" s="14"/>
      <c r="E13" s="14"/>
      <c r="F13" s="14"/>
      <c r="G13" s="33">
        <f>G14</f>
        <v>5273.4000000000005</v>
      </c>
      <c r="H13" s="33">
        <f>H14</f>
        <v>5484.3999999999987</v>
      </c>
    </row>
    <row r="14" spans="1:8" s="8" customFormat="1" ht="15.75">
      <c r="A14" s="13" t="s">
        <v>23</v>
      </c>
      <c r="B14" s="14" t="s">
        <v>24</v>
      </c>
      <c r="C14" s="14"/>
      <c r="D14" s="14"/>
      <c r="E14" s="14"/>
      <c r="F14" s="14"/>
      <c r="G14" s="33">
        <f>G15+G16+G17+G18+G19+G20+G22+G23+G25+G26+G27+G29+G30+G31+G32+G33+G34+G21+G24</f>
        <v>5273.4000000000005</v>
      </c>
      <c r="H14" s="33">
        <f>H15+H16+H17+H18+H19+H20+H22+H23+H25+H26+H27+H29+H30+H31+H32+H33+H34+H21+H24</f>
        <v>5484.3999999999987</v>
      </c>
    </row>
    <row r="15" spans="1:8" s="8" customFormat="1" ht="63">
      <c r="A15" s="13" t="s">
        <v>29</v>
      </c>
      <c r="B15" s="14" t="s">
        <v>24</v>
      </c>
      <c r="C15" s="14" t="s">
        <v>25</v>
      </c>
      <c r="D15" s="14" t="s">
        <v>20</v>
      </c>
      <c r="E15" s="14" t="s">
        <v>57</v>
      </c>
      <c r="F15" s="14" t="s">
        <v>26</v>
      </c>
      <c r="G15" s="15">
        <v>3495.9</v>
      </c>
      <c r="H15" s="15">
        <v>3635.8</v>
      </c>
    </row>
    <row r="16" spans="1:8" s="8" customFormat="1" ht="78.75">
      <c r="A16" s="13" t="s">
        <v>30</v>
      </c>
      <c r="B16" s="14" t="s">
        <v>24</v>
      </c>
      <c r="C16" s="14" t="s">
        <v>25</v>
      </c>
      <c r="D16" s="14" t="s">
        <v>20</v>
      </c>
      <c r="E16" s="14" t="s">
        <v>56</v>
      </c>
      <c r="F16" s="14" t="s">
        <v>18</v>
      </c>
      <c r="G16" s="15">
        <v>505.4</v>
      </c>
      <c r="H16" s="15">
        <v>525.70000000000005</v>
      </c>
    </row>
    <row r="17" spans="1:8" s="8" customFormat="1" ht="63">
      <c r="A17" s="13" t="s">
        <v>31</v>
      </c>
      <c r="B17" s="14" t="s">
        <v>24</v>
      </c>
      <c r="C17" s="14" t="s">
        <v>25</v>
      </c>
      <c r="D17" s="14" t="s">
        <v>20</v>
      </c>
      <c r="E17" s="17">
        <v>8920000190</v>
      </c>
      <c r="F17" s="14" t="s">
        <v>32</v>
      </c>
      <c r="G17" s="15">
        <v>15.6</v>
      </c>
      <c r="H17" s="15">
        <v>16.2</v>
      </c>
    </row>
    <row r="18" spans="1:8" s="8" customFormat="1" ht="110.25">
      <c r="A18" s="13" t="s">
        <v>33</v>
      </c>
      <c r="B18" s="14" t="s">
        <v>24</v>
      </c>
      <c r="C18" s="14" t="s">
        <v>25</v>
      </c>
      <c r="D18" s="14" t="s">
        <v>20</v>
      </c>
      <c r="E18" s="14" t="s">
        <v>55</v>
      </c>
      <c r="F18" s="14" t="s">
        <v>18</v>
      </c>
      <c r="G18" s="15">
        <v>0.2</v>
      </c>
      <c r="H18" s="15">
        <v>0.2</v>
      </c>
    </row>
    <row r="19" spans="1:8" s="8" customFormat="1" ht="267.75">
      <c r="A19" s="13" t="s">
        <v>34</v>
      </c>
      <c r="B19" s="14" t="s">
        <v>24</v>
      </c>
      <c r="C19" s="14" t="s">
        <v>25</v>
      </c>
      <c r="D19" s="14" t="s">
        <v>20</v>
      </c>
      <c r="E19" s="14" t="s">
        <v>54</v>
      </c>
      <c r="F19" s="14" t="s">
        <v>28</v>
      </c>
      <c r="G19" s="15">
        <v>16.3</v>
      </c>
      <c r="H19" s="15">
        <v>17</v>
      </c>
    </row>
    <row r="20" spans="1:8" s="8" customFormat="1" ht="141.75">
      <c r="A20" s="13" t="s">
        <v>35</v>
      </c>
      <c r="B20" s="14" t="s">
        <v>24</v>
      </c>
      <c r="C20" s="14" t="s">
        <v>25</v>
      </c>
      <c r="D20" s="14" t="s">
        <v>20</v>
      </c>
      <c r="E20" s="14" t="s">
        <v>53</v>
      </c>
      <c r="F20" s="14" t="s">
        <v>28</v>
      </c>
      <c r="G20" s="15">
        <v>0.8</v>
      </c>
      <c r="H20" s="15">
        <v>0.9</v>
      </c>
    </row>
    <row r="21" spans="1:8" s="8" customFormat="1" ht="86.25" customHeight="1">
      <c r="A21" s="19" t="s">
        <v>71</v>
      </c>
      <c r="B21" s="23">
        <v>951</v>
      </c>
      <c r="C21" s="28" t="s">
        <v>25</v>
      </c>
      <c r="D21" s="28" t="s">
        <v>72</v>
      </c>
      <c r="E21" s="29" t="s">
        <v>73</v>
      </c>
      <c r="F21" s="23">
        <v>540</v>
      </c>
      <c r="G21" s="30">
        <v>16.600000000000001</v>
      </c>
      <c r="H21" s="15">
        <v>17.3</v>
      </c>
    </row>
    <row r="22" spans="1:8" s="8" customFormat="1" ht="63">
      <c r="A22" s="13" t="s">
        <v>36</v>
      </c>
      <c r="B22" s="14" t="s">
        <v>24</v>
      </c>
      <c r="C22" s="14" t="s">
        <v>25</v>
      </c>
      <c r="D22" s="14" t="s">
        <v>37</v>
      </c>
      <c r="E22" s="17">
        <v>9910092100</v>
      </c>
      <c r="F22" s="14" t="s">
        <v>38</v>
      </c>
      <c r="G22" s="15">
        <v>9.4</v>
      </c>
      <c r="H22" s="15">
        <v>9.6999999999999993</v>
      </c>
    </row>
    <row r="23" spans="1:8" s="8" customFormat="1" ht="97.5" customHeight="1">
      <c r="A23" s="19" t="s">
        <v>62</v>
      </c>
      <c r="B23" s="14">
        <v>951</v>
      </c>
      <c r="C23" s="19" t="s">
        <v>25</v>
      </c>
      <c r="D23" s="19" t="s">
        <v>40</v>
      </c>
      <c r="E23" s="23" t="s">
        <v>63</v>
      </c>
      <c r="F23" s="23" t="s">
        <v>18</v>
      </c>
      <c r="G23" s="20">
        <v>2.1</v>
      </c>
      <c r="H23" s="21">
        <v>2.1</v>
      </c>
    </row>
    <row r="24" spans="1:8" s="8" customFormat="1" ht="54" customHeight="1">
      <c r="A24" s="29" t="s">
        <v>74</v>
      </c>
      <c r="B24" s="31">
        <v>951</v>
      </c>
      <c r="C24" s="29" t="s">
        <v>25</v>
      </c>
      <c r="D24" s="29" t="s">
        <v>40</v>
      </c>
      <c r="E24" s="28" t="s">
        <v>75</v>
      </c>
      <c r="F24" s="28" t="s">
        <v>18</v>
      </c>
      <c r="G24" s="32" t="s">
        <v>76</v>
      </c>
      <c r="H24" s="21">
        <v>25.1</v>
      </c>
    </row>
    <row r="25" spans="1:8" s="8" customFormat="1" ht="47.25">
      <c r="A25" s="13" t="s">
        <v>39</v>
      </c>
      <c r="B25" s="14" t="s">
        <v>24</v>
      </c>
      <c r="C25" s="14" t="s">
        <v>25</v>
      </c>
      <c r="D25" s="14" t="s">
        <v>40</v>
      </c>
      <c r="E25" s="17">
        <v>8920099990</v>
      </c>
      <c r="F25" s="14" t="s">
        <v>32</v>
      </c>
      <c r="G25" s="15">
        <v>59.8</v>
      </c>
      <c r="H25" s="15">
        <v>62.2</v>
      </c>
    </row>
    <row r="26" spans="1:8" s="8" customFormat="1" ht="63">
      <c r="A26" s="13" t="s">
        <v>49</v>
      </c>
      <c r="B26" s="14" t="s">
        <v>24</v>
      </c>
      <c r="C26" s="14" t="s">
        <v>25</v>
      </c>
      <c r="D26" s="14" t="s">
        <v>40</v>
      </c>
      <c r="E26" s="17">
        <v>9990099990</v>
      </c>
      <c r="F26" s="14" t="s">
        <v>32</v>
      </c>
      <c r="G26" s="15">
        <v>10.4</v>
      </c>
      <c r="H26" s="15">
        <v>10.8</v>
      </c>
    </row>
    <row r="27" spans="1:8" s="8" customFormat="1" ht="62.25" customHeight="1">
      <c r="A27" s="13" t="s">
        <v>41</v>
      </c>
      <c r="B27" s="14" t="s">
        <v>24</v>
      </c>
      <c r="C27" s="14" t="s">
        <v>19</v>
      </c>
      <c r="D27" s="14" t="s">
        <v>27</v>
      </c>
      <c r="E27" s="14" t="s">
        <v>52</v>
      </c>
      <c r="F27" s="14" t="s">
        <v>26</v>
      </c>
      <c r="G27" s="15">
        <v>72.099999999999994</v>
      </c>
      <c r="H27" s="15">
        <v>74.900000000000006</v>
      </c>
    </row>
    <row r="28" spans="1:8" s="8" customFormat="1" ht="51.75" hidden="1" customHeight="1">
      <c r="A28" s="13"/>
      <c r="B28" s="14"/>
      <c r="C28" s="14"/>
      <c r="D28" s="14"/>
      <c r="E28" s="14"/>
      <c r="F28" s="14"/>
      <c r="G28" s="15"/>
      <c r="H28" s="15"/>
    </row>
    <row r="29" spans="1:8" s="8" customFormat="1" ht="82.5" customHeight="1">
      <c r="A29" s="27" t="s">
        <v>68</v>
      </c>
      <c r="B29" s="22">
        <v>951</v>
      </c>
      <c r="C29" s="25" t="s">
        <v>27</v>
      </c>
      <c r="D29" s="25" t="s">
        <v>69</v>
      </c>
      <c r="E29" s="26" t="s">
        <v>70</v>
      </c>
      <c r="F29" s="26">
        <v>240</v>
      </c>
      <c r="G29" s="24">
        <v>6.2</v>
      </c>
      <c r="H29" s="24">
        <v>6.5</v>
      </c>
    </row>
    <row r="30" spans="1:8" s="8" customFormat="1" ht="78.75">
      <c r="A30" s="13" t="s">
        <v>42</v>
      </c>
      <c r="B30" s="14" t="s">
        <v>24</v>
      </c>
      <c r="C30" s="14" t="s">
        <v>0</v>
      </c>
      <c r="D30" s="14" t="s">
        <v>27</v>
      </c>
      <c r="E30" s="18" t="s">
        <v>64</v>
      </c>
      <c r="F30" s="14" t="s">
        <v>18</v>
      </c>
      <c r="G30" s="15">
        <v>200.4</v>
      </c>
      <c r="H30" s="15">
        <v>208.4</v>
      </c>
    </row>
    <row r="31" spans="1:8" s="8" customFormat="1" ht="78.75">
      <c r="A31" s="13" t="s">
        <v>43</v>
      </c>
      <c r="B31" s="14" t="s">
        <v>24</v>
      </c>
      <c r="C31" s="14" t="s">
        <v>0</v>
      </c>
      <c r="D31" s="14" t="s">
        <v>27</v>
      </c>
      <c r="E31" s="18" t="s">
        <v>65</v>
      </c>
      <c r="F31" s="14" t="s">
        <v>18</v>
      </c>
      <c r="G31" s="15">
        <v>173.4</v>
      </c>
      <c r="H31" s="15">
        <v>180.3</v>
      </c>
    </row>
    <row r="32" spans="1:8" s="8" customFormat="1" ht="63">
      <c r="A32" s="13" t="s">
        <v>44</v>
      </c>
      <c r="B32" s="14" t="s">
        <v>24</v>
      </c>
      <c r="C32" s="14" t="s">
        <v>0</v>
      </c>
      <c r="D32" s="14" t="s">
        <v>27</v>
      </c>
      <c r="E32" s="18" t="s">
        <v>66</v>
      </c>
      <c r="F32" s="14" t="s">
        <v>18</v>
      </c>
      <c r="G32" s="15">
        <v>105</v>
      </c>
      <c r="H32" s="15">
        <v>109.2</v>
      </c>
    </row>
    <row r="33" spans="1:8" s="8" customFormat="1" ht="63">
      <c r="A33" s="13" t="s">
        <v>45</v>
      </c>
      <c r="B33" s="14" t="s">
        <v>24</v>
      </c>
      <c r="C33" s="14" t="s">
        <v>46</v>
      </c>
      <c r="D33" s="14" t="s">
        <v>25</v>
      </c>
      <c r="E33" s="18" t="s">
        <v>67</v>
      </c>
      <c r="F33" s="14" t="s">
        <v>21</v>
      </c>
      <c r="G33" s="15">
        <v>540.6</v>
      </c>
      <c r="H33" s="15">
        <v>562.20000000000005</v>
      </c>
    </row>
    <row r="34" spans="1:8" ht="63">
      <c r="A34" s="13" t="s">
        <v>47</v>
      </c>
      <c r="B34" s="14" t="s">
        <v>24</v>
      </c>
      <c r="C34" s="14" t="s">
        <v>37</v>
      </c>
      <c r="D34" s="14" t="s">
        <v>19</v>
      </c>
      <c r="E34" s="18" t="s">
        <v>51</v>
      </c>
      <c r="F34" s="14" t="s">
        <v>18</v>
      </c>
      <c r="G34" s="15">
        <v>19.100000000000001</v>
      </c>
      <c r="H34" s="15">
        <v>19.899999999999999</v>
      </c>
    </row>
  </sheetData>
  <mergeCells count="11">
    <mergeCell ref="A6:H6"/>
    <mergeCell ref="A7:H7"/>
    <mergeCell ref="E9:H9"/>
    <mergeCell ref="F2:H3"/>
    <mergeCell ref="A10:A11"/>
    <mergeCell ref="B10:B11"/>
    <mergeCell ref="C10:C11"/>
    <mergeCell ref="D10:D11"/>
    <mergeCell ref="G10:H10"/>
    <mergeCell ref="E10:E11"/>
    <mergeCell ref="F10:F11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Лист1!PRB_R_Rep1_MF_Ros_2Y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2016-11-29T12:27:35Z</cp:lastPrinted>
  <dcterms:created xsi:type="dcterms:W3CDTF">2007-03-05T07:36:50Z</dcterms:created>
  <dcterms:modified xsi:type="dcterms:W3CDTF">2016-11-29T12:28:24Z</dcterms:modified>
</cp:coreProperties>
</file>