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Компьтер\решения Собрания депутатов\2023 год\решение № 89 от 08.11.2023\"/>
    </mc:Choice>
  </mc:AlternateContent>
  <bookViews>
    <workbookView xWindow="0" yWindow="120" windowWidth="11940" windowHeight="6315"/>
  </bookViews>
  <sheets>
    <sheet name="1-й год" sheetId="3" r:id="rId1"/>
  </sheets>
  <definedNames>
    <definedName name="_xlnm.Print_Titles" localSheetId="0">'1-й год'!$16:$16</definedName>
  </definedNames>
  <calcPr calcId="152511"/>
</workbook>
</file>

<file path=xl/calcChain.xml><?xml version="1.0" encoding="utf-8"?>
<calcChain xmlns="http://schemas.openxmlformats.org/spreadsheetml/2006/main">
  <c r="G27" i="3" l="1"/>
  <c r="D27" i="3"/>
  <c r="E27" i="3"/>
  <c r="F27" i="3"/>
  <c r="C27" i="3"/>
  <c r="F18" i="3" l="1"/>
  <c r="F17" i="3" s="1"/>
  <c r="C18" i="3"/>
  <c r="C17" i="3" s="1"/>
  <c r="G18" i="3"/>
  <c r="G17" i="3"/>
</calcChain>
</file>

<file path=xl/sharedStrings.xml><?xml version="1.0" encoding="utf-8"?>
<sst xmlns="http://schemas.openxmlformats.org/spreadsheetml/2006/main" count="30" uniqueCount="29">
  <si>
    <t>Наименование</t>
  </si>
  <si>
    <t>Сумма</t>
  </si>
  <si>
    <t xml:space="preserve"> (тыс. руб.)</t>
  </si>
  <si>
    <t>Код бюджетной классификации</t>
  </si>
  <si>
    <t/>
  </si>
  <si>
    <t>01 05 00 00 00 0000 500</t>
  </si>
  <si>
    <t>Увеличение остатков средств бюджетов</t>
  </si>
  <si>
    <t>01 05 02 00 00 0000 500</t>
  </si>
  <si>
    <t>Увеличение прочих остатков средств бюджетов</t>
  </si>
  <si>
    <t>01 05 02 01 00 0000 510</t>
  </si>
  <si>
    <t>Увеличение прочих остатков денежных средств бюджетов</t>
  </si>
  <si>
    <t>01 05 02 01 10 0000 510</t>
  </si>
  <si>
    <t>Увеличение прочих остатков денежных средств бюджетов сельских поселений</t>
  </si>
  <si>
    <t>01 05 00 00 00 0000 600</t>
  </si>
  <si>
    <t>Уменьшение остатков средств бюджетов</t>
  </si>
  <si>
    <t>01 05 02 00 00 0000 600</t>
  </si>
  <si>
    <t>Уменьшение прочих остатков средств бюджетов</t>
  </si>
  <si>
    <t>01 05 02 01 00 0000 610</t>
  </si>
  <si>
    <t>Уменьшение прочих остатков денежных средств бюджетов</t>
  </si>
  <si>
    <t>01 05 02 01 10 0000 610</t>
  </si>
  <si>
    <t>Уменьшение прочих остатков денежных средств бюджетов сельских поселений</t>
  </si>
  <si>
    <t>Всего источников финансирования дефицита бюджета поселения</t>
  </si>
  <si>
    <t>01 05 00 00 00 0000 000</t>
  </si>
  <si>
    <t>01 00 00 00 00 0000 000</t>
  </si>
  <si>
    <t>ИСТОЧНИКИ ВНУТРЕННЕГО ФИНАНСИРОВАНИЯ ДЕФИЦИТОВ БЮДЖЕТОВ</t>
  </si>
  <si>
    <t>Изменение остатков средств на счетах по учету средств бюджетов</t>
  </si>
  <si>
    <t>Приложение 2</t>
  </si>
  <si>
    <t>Источники  финансирования дефицита бюджета Ковылкинского сельского поселения Тацинского района на 2023 год и на плановый период 2024 и 2025 годов</t>
  </si>
  <si>
    <t xml:space="preserve"> к  решению Собрания депутатов Ковылкинского сельского поселения № 89 от 08.11.2023г «О внесении изменений в решение Собрания депутатов Ковылкинского сельского поселения № 59 от 26.12.2022 г. «О бюджете Ковылкинского сельского поселения Тацинского района на 2023 год и на плановый период 2024 и 2025 годов»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</si>
</sst>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?"/>
    <numFmt numFmtId="165" formatCode="#,##0.0"/>
    <numFmt numFmtId="166" formatCode="0.0"/>
  </numFmts>
  <fonts count="15" x14ac:knownFonts="1">
    <font>
      <sz val="10"/>
      <name val="Arial Cyr"/>
      <charset val="204"/>
    </font>
    <font>
      <sz val="12"/>
      <name val="Times New Roman"/>
      <family val="1"/>
    </font>
    <font>
      <b/>
      <sz val="12"/>
      <name val="Times New Roman"/>
      <family val="1"/>
    </font>
    <font>
      <b/>
      <sz val="14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</font>
    <font>
      <sz val="14"/>
      <color rgb="FF000000"/>
      <name val="Times New Roman"/>
      <family val="1"/>
    </font>
    <font>
      <b/>
      <i/>
      <sz val="14"/>
      <color rgb="FF000000"/>
      <name val="Times New Roman"/>
      <family val="1"/>
    </font>
    <font>
      <b/>
      <sz val="14"/>
      <color indexed="0"/>
      <name val="Times New Roman"/>
      <family val="1"/>
      <charset val="204"/>
    </font>
    <font>
      <b/>
      <i/>
      <sz val="12"/>
      <color rgb="FF000000"/>
      <name val="Times New Roman"/>
      <family val="1"/>
    </font>
    <font>
      <sz val="12"/>
      <color rgb="FF000000"/>
      <name val="Times New Roman"/>
      <family val="1"/>
    </font>
    <font>
      <b/>
      <i/>
      <sz val="12"/>
      <color rgb="FF000000"/>
      <name val="Times New Roman"/>
      <family val="1"/>
      <charset val="204"/>
    </font>
    <font>
      <sz val="9"/>
      <name val="Times New Roman"/>
      <family val="1"/>
    </font>
    <font>
      <b/>
      <i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/>
    <xf numFmtId="49" fontId="1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right" vertical="center"/>
    </xf>
    <xf numFmtId="0" fontId="2" fillId="0" borderId="0" xfId="0" applyFont="1"/>
    <xf numFmtId="49" fontId="2" fillId="0" borderId="0" xfId="0" applyNumberFormat="1" applyFont="1" applyAlignment="1">
      <alignment horizontal="right" vertical="center"/>
    </xf>
    <xf numFmtId="1" fontId="5" fillId="0" borderId="1" xfId="0" applyNumberFormat="1" applyFont="1" applyBorder="1" applyAlignment="1">
      <alignment horizontal="center" vertical="center" wrapText="1"/>
    </xf>
    <xf numFmtId="1" fontId="5" fillId="0" borderId="1" xfId="0" applyNumberFormat="1" applyFont="1" applyBorder="1" applyAlignment="1">
      <alignment horizontal="center" wrapText="1"/>
    </xf>
    <xf numFmtId="49" fontId="9" fillId="0" borderId="1" xfId="0" applyNumberFormat="1" applyFont="1" applyBorder="1" applyAlignment="1">
      <alignment horizontal="center" vertical="center" wrapText="1"/>
    </xf>
    <xf numFmtId="49" fontId="10" fillId="0" borderId="1" xfId="0" applyNumberFormat="1" applyFont="1" applyBorder="1" applyAlignment="1">
      <alignment horizontal="center" vertical="center" wrapText="1"/>
    </xf>
    <xf numFmtId="164" fontId="10" fillId="0" borderId="1" xfId="0" applyNumberFormat="1" applyFont="1" applyBorder="1" applyAlignment="1">
      <alignment horizontal="justify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justify" vertical="center" wrapText="1"/>
    </xf>
    <xf numFmtId="166" fontId="11" fillId="0" borderId="1" xfId="0" applyNumberFormat="1" applyFont="1" applyBorder="1" applyAlignment="1">
      <alignment wrapText="1"/>
    </xf>
    <xf numFmtId="1" fontId="5" fillId="0" borderId="1" xfId="0" applyNumberFormat="1" applyFont="1" applyBorder="1" applyAlignment="1">
      <alignment wrapText="1"/>
    </xf>
    <xf numFmtId="165" fontId="13" fillId="0" borderId="1" xfId="0" applyNumberFormat="1" applyFont="1" applyFill="1" applyBorder="1" applyAlignment="1"/>
    <xf numFmtId="165" fontId="7" fillId="0" borderId="1" xfId="0" applyNumberFormat="1" applyFont="1" applyBorder="1" applyAlignment="1">
      <alignment wrapText="1"/>
    </xf>
    <xf numFmtId="165" fontId="13" fillId="0" borderId="1" xfId="0" applyNumberFormat="1" applyFont="1" applyBorder="1" applyAlignment="1"/>
    <xf numFmtId="165" fontId="10" fillId="0" borderId="1" xfId="0" applyNumberFormat="1" applyFont="1" applyFill="1" applyBorder="1" applyAlignment="1">
      <alignment wrapText="1"/>
    </xf>
    <xf numFmtId="165" fontId="6" fillId="0" borderId="1" xfId="0" applyNumberFormat="1" applyFont="1" applyBorder="1" applyAlignment="1">
      <alignment wrapText="1"/>
    </xf>
    <xf numFmtId="165" fontId="14" fillId="0" borderId="1" xfId="0" applyNumberFormat="1" applyFont="1" applyFill="1" applyBorder="1" applyAlignment="1"/>
    <xf numFmtId="165" fontId="9" fillId="0" borderId="1" xfId="0" applyNumberFormat="1" applyFont="1" applyBorder="1" applyAlignment="1">
      <alignment wrapText="1"/>
    </xf>
    <xf numFmtId="0" fontId="0" fillId="0" borderId="1" xfId="0" applyBorder="1"/>
    <xf numFmtId="165" fontId="11" fillId="0" borderId="1" xfId="0" applyNumberFormat="1" applyFont="1" applyBorder="1" applyAlignment="1">
      <alignment wrapText="1"/>
    </xf>
    <xf numFmtId="164" fontId="4" fillId="0" borderId="1" xfId="0" applyNumberFormat="1" applyFont="1" applyBorder="1" applyAlignment="1">
      <alignment horizontal="center" vertical="center" wrapText="1"/>
    </xf>
    <xf numFmtId="0" fontId="8" fillId="0" borderId="0" xfId="0" applyFont="1" applyBorder="1" applyAlignment="1" applyProtection="1">
      <alignment horizontal="center" vertical="top" wrapText="1"/>
    </xf>
    <xf numFmtId="49" fontId="12" fillId="0" borderId="0" xfId="0" applyNumberFormat="1" applyFont="1" applyAlignment="1">
      <alignment horizontal="center" vertical="top" wrapText="1"/>
    </xf>
    <xf numFmtId="0" fontId="3" fillId="0" borderId="0" xfId="0" applyFont="1" applyAlignment="1">
      <alignment horizontal="center" wrapText="1"/>
    </xf>
    <xf numFmtId="164" fontId="4" fillId="0" borderId="2" xfId="0" applyNumberFormat="1" applyFont="1" applyBorder="1" applyAlignment="1">
      <alignment horizontal="center" vertical="center" wrapText="1"/>
    </xf>
    <xf numFmtId="164" fontId="4" fillId="0" border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7"/>
  <sheetViews>
    <sheetView showGridLines="0" tabSelected="1" zoomScaleNormal="100" workbookViewId="0">
      <selection activeCell="G25" sqref="G25"/>
    </sheetView>
  </sheetViews>
  <sheetFormatPr defaultRowHeight="12.75" x14ac:dyDescent="0.2"/>
  <cols>
    <col min="1" max="1" width="38.7109375" customWidth="1"/>
    <col min="2" max="2" width="68.7109375" customWidth="1"/>
    <col min="3" max="3" width="12.5703125" customWidth="1"/>
    <col min="4" max="5" width="80.7109375" hidden="1" customWidth="1"/>
    <col min="6" max="6" width="10.140625" customWidth="1"/>
    <col min="7" max="7" width="10.7109375" customWidth="1"/>
  </cols>
  <sheetData>
    <row r="1" spans="1:7" ht="15.75" x14ac:dyDescent="0.25">
      <c r="A1" s="4"/>
      <c r="B1" s="4"/>
      <c r="D1" s="5"/>
      <c r="E1" s="5"/>
      <c r="G1" s="5" t="s">
        <v>26</v>
      </c>
    </row>
    <row r="2" spans="1:7" ht="3.75" customHeight="1" x14ac:dyDescent="0.25">
      <c r="A2" s="1"/>
      <c r="B2" s="1"/>
      <c r="E2" s="2"/>
    </row>
    <row r="3" spans="1:7" ht="15.75" customHeight="1" x14ac:dyDescent="0.25">
      <c r="A3" s="1"/>
      <c r="B3" s="1"/>
      <c r="C3" s="26" t="s">
        <v>28</v>
      </c>
      <c r="D3" s="26"/>
      <c r="E3" s="26"/>
      <c r="F3" s="26"/>
      <c r="G3" s="26"/>
    </row>
    <row r="4" spans="1:7" ht="92.25" customHeight="1" x14ac:dyDescent="0.25">
      <c r="A4" s="1"/>
      <c r="B4" s="1"/>
      <c r="C4" s="26"/>
      <c r="D4" s="26"/>
      <c r="E4" s="26"/>
      <c r="F4" s="26"/>
      <c r="G4" s="26"/>
    </row>
    <row r="5" spans="1:7" ht="15.75" hidden="1" customHeight="1" x14ac:dyDescent="0.25">
      <c r="A5" s="1"/>
      <c r="B5" s="1"/>
      <c r="C5" s="26"/>
      <c r="D5" s="26"/>
      <c r="E5" s="26"/>
      <c r="F5" s="26"/>
      <c r="G5" s="26"/>
    </row>
    <row r="6" spans="1:7" ht="15.75" hidden="1" x14ac:dyDescent="0.25">
      <c r="A6" s="1"/>
      <c r="B6" s="1"/>
      <c r="C6" s="2"/>
      <c r="D6" s="2"/>
      <c r="E6" s="2"/>
    </row>
    <row r="7" spans="1:7" ht="15.75" hidden="1" x14ac:dyDescent="0.25">
      <c r="A7" s="1"/>
      <c r="B7" s="1"/>
      <c r="C7" s="2"/>
      <c r="D7" s="2"/>
      <c r="E7" s="2"/>
    </row>
    <row r="8" spans="1:7" ht="2.25" customHeight="1" x14ac:dyDescent="0.25">
      <c r="A8" s="1"/>
      <c r="B8" s="1"/>
      <c r="C8" s="2"/>
      <c r="D8" s="2"/>
      <c r="E8" s="2"/>
    </row>
    <row r="9" spans="1:7" ht="3.75" customHeight="1" x14ac:dyDescent="0.25">
      <c r="A9" s="1"/>
      <c r="B9" s="1"/>
      <c r="C9" s="2"/>
      <c r="D9" s="2"/>
      <c r="E9" s="2"/>
    </row>
    <row r="10" spans="1:7" ht="41.25" customHeight="1" x14ac:dyDescent="0.2">
      <c r="A10" s="25" t="s">
        <v>27</v>
      </c>
      <c r="B10" s="25"/>
      <c r="C10" s="25"/>
      <c r="D10" s="25"/>
      <c r="E10" s="25"/>
      <c r="F10" s="25"/>
      <c r="G10" s="25"/>
    </row>
    <row r="11" spans="1:7" ht="19.5" hidden="1" customHeight="1" x14ac:dyDescent="0.3">
      <c r="A11" s="27"/>
      <c r="B11" s="27"/>
      <c r="C11" s="27"/>
      <c r="D11" s="27"/>
      <c r="E11" s="27"/>
    </row>
    <row r="12" spans="1:7" ht="15.75" hidden="1" customHeight="1" x14ac:dyDescent="0.25">
      <c r="A12" s="1"/>
      <c r="B12" s="1"/>
      <c r="C12" s="1"/>
      <c r="D12" s="1"/>
      <c r="E12" s="1"/>
    </row>
    <row r="13" spans="1:7" ht="15.75" customHeight="1" x14ac:dyDescent="0.2">
      <c r="A13" s="3"/>
      <c r="B13" s="3"/>
      <c r="D13" s="3"/>
      <c r="E13" s="3"/>
      <c r="G13" s="3" t="s">
        <v>2</v>
      </c>
    </row>
    <row r="14" spans="1:7" ht="12.75" customHeight="1" x14ac:dyDescent="0.2">
      <c r="A14" s="28" t="s">
        <v>3</v>
      </c>
      <c r="B14" s="24" t="s">
        <v>0</v>
      </c>
      <c r="C14" s="24">
        <v>2023</v>
      </c>
      <c r="D14" s="24" t="s">
        <v>1</v>
      </c>
      <c r="E14" s="24" t="s">
        <v>1</v>
      </c>
      <c r="F14" s="24">
        <v>2024</v>
      </c>
      <c r="G14" s="24">
        <v>2025</v>
      </c>
    </row>
    <row r="15" spans="1:7" ht="12.75" customHeight="1" x14ac:dyDescent="0.2">
      <c r="A15" s="29"/>
      <c r="B15" s="24"/>
      <c r="C15" s="24"/>
      <c r="D15" s="24"/>
      <c r="E15" s="24"/>
      <c r="F15" s="24"/>
      <c r="G15" s="24"/>
    </row>
    <row r="16" spans="1:7" ht="12.95" customHeight="1" x14ac:dyDescent="0.2">
      <c r="A16" s="6">
        <v>1</v>
      </c>
      <c r="B16" s="6">
        <v>2</v>
      </c>
      <c r="C16" s="7">
        <v>3</v>
      </c>
      <c r="D16" s="7"/>
      <c r="E16" s="7"/>
      <c r="F16" s="22"/>
      <c r="G16" s="22"/>
    </row>
    <row r="17" spans="1:7" ht="32.25" customHeight="1" x14ac:dyDescent="0.25">
      <c r="A17" s="11" t="s">
        <v>23</v>
      </c>
      <c r="B17" s="12" t="s">
        <v>24</v>
      </c>
      <c r="C17" s="13">
        <f>C18</f>
        <v>1557.1000000000004</v>
      </c>
      <c r="D17" s="14"/>
      <c r="E17" s="14"/>
      <c r="F17" s="15">
        <f>F18</f>
        <v>0</v>
      </c>
      <c r="G17" s="15">
        <f>G27</f>
        <v>0</v>
      </c>
    </row>
    <row r="18" spans="1:7" ht="30.75" customHeight="1" x14ac:dyDescent="0.35">
      <c r="A18" s="11" t="s">
        <v>22</v>
      </c>
      <c r="B18" s="12" t="s">
        <v>25</v>
      </c>
      <c r="C18" s="23">
        <f>C27</f>
        <v>1557.1000000000004</v>
      </c>
      <c r="D18" s="16"/>
      <c r="E18" s="16"/>
      <c r="F18" s="17">
        <f>F27</f>
        <v>0</v>
      </c>
      <c r="G18" s="17">
        <f>G27</f>
        <v>0</v>
      </c>
    </row>
    <row r="19" spans="1:7" ht="18.75" x14ac:dyDescent="0.3">
      <c r="A19" s="9" t="s">
        <v>5</v>
      </c>
      <c r="B19" s="10" t="s">
        <v>6</v>
      </c>
      <c r="C19" s="18">
        <v>-12569.9</v>
      </c>
      <c r="D19" s="19">
        <v>-482.1</v>
      </c>
      <c r="E19" s="19">
        <v>-634.1</v>
      </c>
      <c r="F19" s="20">
        <v>-8175.7</v>
      </c>
      <c r="G19" s="20">
        <v>-7846.4</v>
      </c>
    </row>
    <row r="20" spans="1:7" ht="18.75" x14ac:dyDescent="0.3">
      <c r="A20" s="9" t="s">
        <v>7</v>
      </c>
      <c r="B20" s="10" t="s">
        <v>8</v>
      </c>
      <c r="C20" s="18">
        <v>-12569.9</v>
      </c>
      <c r="D20" s="19">
        <v>-482.1</v>
      </c>
      <c r="E20" s="19">
        <v>-634.1</v>
      </c>
      <c r="F20" s="20">
        <v>-8175.7</v>
      </c>
      <c r="G20" s="20">
        <v>-7846.4</v>
      </c>
    </row>
    <row r="21" spans="1:7" ht="18.75" x14ac:dyDescent="0.3">
      <c r="A21" s="9" t="s">
        <v>9</v>
      </c>
      <c r="B21" s="10" t="s">
        <v>10</v>
      </c>
      <c r="C21" s="18">
        <v>-12569.9</v>
      </c>
      <c r="D21" s="19">
        <v>-482.1</v>
      </c>
      <c r="E21" s="19">
        <v>-634.1</v>
      </c>
      <c r="F21" s="20">
        <v>-8175.7</v>
      </c>
      <c r="G21" s="20">
        <v>-7846.4</v>
      </c>
    </row>
    <row r="22" spans="1:7" ht="31.5" x14ac:dyDescent="0.3">
      <c r="A22" s="9" t="s">
        <v>11</v>
      </c>
      <c r="B22" s="10" t="s">
        <v>12</v>
      </c>
      <c r="C22" s="18">
        <v>-12569.9</v>
      </c>
      <c r="D22" s="19">
        <v>-482.1</v>
      </c>
      <c r="E22" s="19">
        <v>-634.1</v>
      </c>
      <c r="F22" s="20">
        <v>-8175.7</v>
      </c>
      <c r="G22" s="20">
        <v>-7846.4</v>
      </c>
    </row>
    <row r="23" spans="1:7" ht="18.75" x14ac:dyDescent="0.3">
      <c r="A23" s="9" t="s">
        <v>13</v>
      </c>
      <c r="B23" s="10" t="s">
        <v>14</v>
      </c>
      <c r="C23" s="18">
        <v>14127</v>
      </c>
      <c r="D23" s="19">
        <v>-482.1</v>
      </c>
      <c r="E23" s="19">
        <v>-634.1</v>
      </c>
      <c r="F23" s="20">
        <v>8175.7</v>
      </c>
      <c r="G23" s="20">
        <v>7846.4</v>
      </c>
    </row>
    <row r="24" spans="1:7" ht="18.75" x14ac:dyDescent="0.3">
      <c r="A24" s="9" t="s">
        <v>15</v>
      </c>
      <c r="B24" s="10" t="s">
        <v>16</v>
      </c>
      <c r="C24" s="18">
        <v>14127</v>
      </c>
      <c r="D24" s="19">
        <v>-482.1</v>
      </c>
      <c r="E24" s="19">
        <v>-634.1</v>
      </c>
      <c r="F24" s="20">
        <v>8175.7</v>
      </c>
      <c r="G24" s="20">
        <v>7846.4</v>
      </c>
    </row>
    <row r="25" spans="1:7" ht="18.75" x14ac:dyDescent="0.3">
      <c r="A25" s="9" t="s">
        <v>17</v>
      </c>
      <c r="B25" s="10" t="s">
        <v>18</v>
      </c>
      <c r="C25" s="18">
        <v>14127</v>
      </c>
      <c r="D25" s="19">
        <v>-482.1</v>
      </c>
      <c r="E25" s="19">
        <v>-634.1</v>
      </c>
      <c r="F25" s="20">
        <v>8175.7</v>
      </c>
      <c r="G25" s="20">
        <v>7846.4</v>
      </c>
    </row>
    <row r="26" spans="1:7" ht="31.5" x14ac:dyDescent="0.3">
      <c r="A26" s="9" t="s">
        <v>19</v>
      </c>
      <c r="B26" s="10" t="s">
        <v>20</v>
      </c>
      <c r="C26" s="18">
        <v>14127</v>
      </c>
      <c r="D26" s="19">
        <v>-482.1</v>
      </c>
      <c r="E26" s="19">
        <v>-634.1</v>
      </c>
      <c r="F26" s="20">
        <v>8175.7</v>
      </c>
      <c r="G26" s="20">
        <v>7846.4</v>
      </c>
    </row>
    <row r="27" spans="1:7" ht="36" customHeight="1" x14ac:dyDescent="0.25">
      <c r="A27" s="8" t="s">
        <v>4</v>
      </c>
      <c r="B27" s="12" t="s">
        <v>21</v>
      </c>
      <c r="C27" s="21">
        <f>C23+C22</f>
        <v>1557.1000000000004</v>
      </c>
      <c r="D27" s="21">
        <f t="shared" ref="D27:F27" si="0">D23+D22</f>
        <v>-964.2</v>
      </c>
      <c r="E27" s="21">
        <f t="shared" si="0"/>
        <v>-1268.2</v>
      </c>
      <c r="F27" s="21">
        <f t="shared" si="0"/>
        <v>0</v>
      </c>
      <c r="G27" s="21">
        <f>G21+G23</f>
        <v>0</v>
      </c>
    </row>
  </sheetData>
  <mergeCells count="10">
    <mergeCell ref="F14:F15"/>
    <mergeCell ref="G14:G15"/>
    <mergeCell ref="A10:G10"/>
    <mergeCell ref="C3:G5"/>
    <mergeCell ref="E14:E15"/>
    <mergeCell ref="A11:E11"/>
    <mergeCell ref="A14:A15"/>
    <mergeCell ref="B14:B15"/>
    <mergeCell ref="C14:C15"/>
    <mergeCell ref="D14:D15"/>
  </mergeCells>
  <pageMargins left="1.1811023622047243" right="0.39370078740157477" top="0.78740157480314954" bottom="0.78740157480314954" header="0" footer="0"/>
  <pageSetup paperSize="9" scale="93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1-й год</vt:lpstr>
      <vt:lpstr>'1-й год'!Заголовки_для_печати</vt:lpstr>
    </vt:vector>
  </TitlesOfParts>
  <Company>BSS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feofanov</dc:creator>
  <cp:lastModifiedBy>User</cp:lastModifiedBy>
  <cp:lastPrinted>2020-12-28T08:31:37Z</cp:lastPrinted>
  <dcterms:created xsi:type="dcterms:W3CDTF">2006-06-15T11:57:39Z</dcterms:created>
  <dcterms:modified xsi:type="dcterms:W3CDTF">2023-11-08T11:48:02Z</dcterms:modified>
</cp:coreProperties>
</file>