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2 год\Публичные слушания по проекту решения об Отчет об исполнении бюджета за 2021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32" i="1" l="1"/>
  <c r="E23" i="1"/>
  <c r="E16" i="1"/>
  <c r="E30" i="1" l="1"/>
  <c r="E21" i="1"/>
  <c r="E28" i="1"/>
  <c r="E26" i="1"/>
  <c r="E34" i="1" l="1"/>
</calcChain>
</file>

<file path=xl/sharedStrings.xml><?xml version="1.0" encoding="utf-8"?>
<sst xmlns="http://schemas.openxmlformats.org/spreadsheetml/2006/main" count="96" uniqueCount="56">
  <si>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</si>
  <si>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</si>
  <si>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</si>
  <si>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</si>
  <si>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</si>
  <si>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</si>
  <si>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</si>
  <si>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</si>
  <si>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</si>
  <si>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</si>
  <si>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</si>
  <si>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</si>
  <si>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</si>
  <si>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</si>
  <si>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</si>
  <si>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</si>
  <si>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</si>
  <si>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</si>
  <si>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</si>
  <si>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</si>
  <si>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</si>
  <si>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</si>
  <si>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</si>
  <si>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</si>
  <si>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</si>
  <si>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</si>
  <si>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</si>
  <si>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</si>
  <si>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</si>
  <si>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</si>
  <si>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</si>
  <si>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</si>
  <si>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</si>
  <si>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</si>
  <si>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</si>
  <si>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</si>
  <si>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</si>
  <si>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к решению Собрания депутатов Ковылкинского сельского  поселения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</si>
  <si>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</si>
  <si>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</si>
  <si>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</si>
  <si>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</si>
  <si>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</si>
  <si>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</si>
  <si>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</si>
  <si>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</si>
  <si>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</si>
  <si>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</si>
  <si>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</si>
  <si>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</si>
  <si>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</si>
  <si>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от ____2022г. №__</t>
  </si>
  <si>
    <t>Ковылкинского сельского поселения Тацинского района за 2021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</si>
  <si>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2021 год</t>
  </si>
  <si>
    <t>07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</si>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</sst>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tabSelected="1" topLeftCell="A9" zoomScale="82" zoomScaleNormal="82" workbookViewId="0">
      <selection activeCell="E23" sqref="E23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38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37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51</v>
      </c>
      <c r="F3" s="1"/>
      <c r="G3" s="1"/>
      <c r="H3" s="1"/>
    </row>
    <row r="4" spans="1:8" ht="14.25" customHeight="1" x14ac:dyDescent="0.2">
      <c r="A4" s="4"/>
      <c r="B4" s="4"/>
      <c r="C4" s="41" t="s">
        <v>48</v>
      </c>
      <c r="D4" s="41"/>
      <c r="E4" s="41"/>
    </row>
    <row r="5" spans="1:8" ht="14.25" customHeight="1" x14ac:dyDescent="0.2">
      <c r="A5" s="41" t="s">
        <v>52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53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41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39</v>
      </c>
      <c r="B16" s="34" t="s">
        <v>10</v>
      </c>
      <c r="C16" s="34" t="s">
        <v>40</v>
      </c>
      <c r="D16" s="35"/>
      <c r="E16" s="40">
        <f>E17+E18+E20+E19</f>
        <v>4850.8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4313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40.799999999999997</v>
      </c>
      <c r="F18" s="11">
        <v>16.7</v>
      </c>
      <c r="G18" s="11">
        <v>16.7</v>
      </c>
      <c r="H18" s="10" t="s">
        <v>13</v>
      </c>
    </row>
    <row r="19" spans="1:11" ht="21" customHeight="1" x14ac:dyDescent="0.25">
      <c r="A19" s="38" t="s">
        <v>55</v>
      </c>
      <c r="B19" s="39" t="s">
        <v>10</v>
      </c>
      <c r="C19" s="39" t="s">
        <v>54</v>
      </c>
      <c r="D19" s="30" t="s">
        <v>13</v>
      </c>
      <c r="E19" s="31">
        <v>231.1</v>
      </c>
      <c r="F19" s="11">
        <v>16.7</v>
      </c>
      <c r="G19" s="11">
        <v>16.7</v>
      </c>
      <c r="H19" s="10" t="s">
        <v>13</v>
      </c>
    </row>
    <row r="20" spans="1:11" ht="22.5" customHeight="1" x14ac:dyDescent="0.25">
      <c r="A20" s="38" t="s">
        <v>17</v>
      </c>
      <c r="B20" s="39" t="s">
        <v>10</v>
      </c>
      <c r="C20" s="39" t="s">
        <v>18</v>
      </c>
      <c r="D20" s="30" t="s">
        <v>17</v>
      </c>
      <c r="E20" s="31">
        <v>265.89999999999998</v>
      </c>
      <c r="F20" s="11">
        <v>9</v>
      </c>
      <c r="G20" s="11">
        <v>9</v>
      </c>
      <c r="H20" s="10" t="s">
        <v>15</v>
      </c>
      <c r="I20" s="17"/>
    </row>
    <row r="21" spans="1:11" ht="22.5" customHeight="1" x14ac:dyDescent="0.25">
      <c r="A21" s="36" t="s">
        <v>47</v>
      </c>
      <c r="B21" s="37" t="s">
        <v>20</v>
      </c>
      <c r="C21" s="37" t="s">
        <v>40</v>
      </c>
      <c r="D21" s="22"/>
      <c r="E21" s="27">
        <f>E22</f>
        <v>96.1</v>
      </c>
      <c r="F21" s="11"/>
      <c r="G21" s="11"/>
      <c r="H21" s="10"/>
      <c r="I21" s="17"/>
    </row>
    <row r="22" spans="1:11" ht="25.5" customHeight="1" x14ac:dyDescent="0.25">
      <c r="A22" s="38" t="s">
        <v>21</v>
      </c>
      <c r="B22" s="39" t="s">
        <v>20</v>
      </c>
      <c r="C22" s="39" t="s">
        <v>22</v>
      </c>
      <c r="D22" s="30" t="s">
        <v>21</v>
      </c>
      <c r="E22" s="31">
        <v>96.1</v>
      </c>
      <c r="F22" s="11">
        <v>10</v>
      </c>
      <c r="G22" s="11">
        <v>10</v>
      </c>
      <c r="H22" s="10" t="s">
        <v>19</v>
      </c>
    </row>
    <row r="23" spans="1:11" ht="50.25" customHeight="1" x14ac:dyDescent="0.25">
      <c r="A23" s="33" t="s">
        <v>42</v>
      </c>
      <c r="B23" s="34" t="s">
        <v>22</v>
      </c>
      <c r="C23" s="34" t="s">
        <v>40</v>
      </c>
      <c r="D23" s="30"/>
      <c r="E23" s="27">
        <f>E24+E25</f>
        <v>14.3</v>
      </c>
      <c r="F23" s="11"/>
      <c r="G23" s="11"/>
      <c r="H23" s="10"/>
    </row>
    <row r="24" spans="1:11" ht="45.75" customHeight="1" x14ac:dyDescent="0.25">
      <c r="A24" s="38" t="s">
        <v>24</v>
      </c>
      <c r="B24" s="39" t="s">
        <v>22</v>
      </c>
      <c r="C24" s="39" t="s">
        <v>26</v>
      </c>
      <c r="D24" s="30" t="s">
        <v>24</v>
      </c>
      <c r="E24" s="31">
        <v>6.3</v>
      </c>
      <c r="F24" s="11">
        <v>69.3</v>
      </c>
      <c r="G24" s="11">
        <v>69.3</v>
      </c>
      <c r="H24" s="12" t="s">
        <v>23</v>
      </c>
    </row>
    <row r="25" spans="1:11" ht="35.25" customHeight="1" x14ac:dyDescent="0.25">
      <c r="A25" s="38" t="s">
        <v>35</v>
      </c>
      <c r="B25" s="39" t="s">
        <v>22</v>
      </c>
      <c r="C25" s="39" t="s">
        <v>34</v>
      </c>
      <c r="D25" s="30" t="s">
        <v>35</v>
      </c>
      <c r="E25" s="31">
        <v>8</v>
      </c>
      <c r="F25" s="11">
        <v>6.2</v>
      </c>
      <c r="G25" s="11">
        <v>6.5</v>
      </c>
      <c r="H25" s="10" t="s">
        <v>25</v>
      </c>
    </row>
    <row r="26" spans="1:11" ht="18.75" customHeight="1" x14ac:dyDescent="0.25">
      <c r="A26" s="28" t="s">
        <v>43</v>
      </c>
      <c r="B26" s="29" t="s">
        <v>12</v>
      </c>
      <c r="C26" s="29" t="s">
        <v>40</v>
      </c>
      <c r="D26" s="30"/>
      <c r="E26" s="27">
        <f>E27</f>
        <v>26</v>
      </c>
      <c r="F26" s="11"/>
      <c r="G26" s="11"/>
      <c r="H26" s="10"/>
    </row>
    <row r="27" spans="1:11" ht="32.25" customHeight="1" x14ac:dyDescent="0.25">
      <c r="A27" s="38" t="s">
        <v>50</v>
      </c>
      <c r="B27" s="39" t="s">
        <v>12</v>
      </c>
      <c r="C27" s="39" t="s">
        <v>49</v>
      </c>
      <c r="D27" s="30" t="s">
        <v>36</v>
      </c>
      <c r="E27" s="31">
        <v>26</v>
      </c>
      <c r="F27" s="11"/>
      <c r="G27" s="11"/>
      <c r="H27" s="12"/>
    </row>
    <row r="28" spans="1:11" ht="30.75" customHeight="1" x14ac:dyDescent="0.25">
      <c r="A28" s="28" t="s">
        <v>44</v>
      </c>
      <c r="B28" s="29" t="s">
        <v>27</v>
      </c>
      <c r="C28" s="29" t="s">
        <v>40</v>
      </c>
      <c r="D28" s="30"/>
      <c r="E28" s="27">
        <f>E29</f>
        <v>909.1</v>
      </c>
      <c r="F28" s="11"/>
      <c r="G28" s="11"/>
      <c r="H28" s="12"/>
    </row>
    <row r="29" spans="1:11" ht="18" customHeight="1" x14ac:dyDescent="0.25">
      <c r="A29" s="38" t="s">
        <v>28</v>
      </c>
      <c r="B29" s="39" t="s">
        <v>27</v>
      </c>
      <c r="C29" s="39" t="s">
        <v>22</v>
      </c>
      <c r="D29" s="30" t="s">
        <v>28</v>
      </c>
      <c r="E29" s="31">
        <v>909.1</v>
      </c>
      <c r="F29" s="11"/>
      <c r="G29" s="11"/>
      <c r="H29" s="12"/>
      <c r="I29" s="17"/>
    </row>
    <row r="30" spans="1:11" ht="31.5" customHeight="1" x14ac:dyDescent="0.25">
      <c r="A30" s="28" t="s">
        <v>45</v>
      </c>
      <c r="B30" s="29" t="s">
        <v>29</v>
      </c>
      <c r="C30" s="29" t="s">
        <v>40</v>
      </c>
      <c r="D30" s="32"/>
      <c r="E30" s="27">
        <f>E31</f>
        <v>1773.2</v>
      </c>
      <c r="F30" s="11"/>
      <c r="G30" s="11"/>
      <c r="H30" s="18"/>
    </row>
    <row r="31" spans="1:11" ht="18" customHeight="1" x14ac:dyDescent="0.25">
      <c r="A31" s="38" t="s">
        <v>30</v>
      </c>
      <c r="B31" s="39" t="s">
        <v>29</v>
      </c>
      <c r="C31" s="39" t="s">
        <v>10</v>
      </c>
      <c r="D31" s="30" t="s">
        <v>30</v>
      </c>
      <c r="E31" s="31">
        <v>1773.2</v>
      </c>
      <c r="F31" s="13"/>
      <c r="G31" s="13"/>
      <c r="H31" s="14"/>
      <c r="I31" s="19"/>
      <c r="J31" s="15"/>
      <c r="K31" s="16"/>
    </row>
    <row r="32" spans="1:11" ht="24.75" customHeight="1" x14ac:dyDescent="0.25">
      <c r="A32" s="28" t="s">
        <v>46</v>
      </c>
      <c r="B32" s="29" t="s">
        <v>16</v>
      </c>
      <c r="C32" s="29" t="s">
        <v>40</v>
      </c>
      <c r="D32" s="30"/>
      <c r="E32" s="31">
        <f>E33</f>
        <v>36</v>
      </c>
      <c r="F32" s="13"/>
      <c r="G32" s="13"/>
      <c r="H32" s="14"/>
      <c r="I32" s="19"/>
      <c r="J32" s="15"/>
      <c r="K32" s="16"/>
    </row>
    <row r="33" spans="1:10" ht="15" customHeight="1" x14ac:dyDescent="0.25">
      <c r="A33" s="38" t="s">
        <v>32</v>
      </c>
      <c r="B33" s="39" t="s">
        <v>16</v>
      </c>
      <c r="C33" s="39" t="s">
        <v>20</v>
      </c>
      <c r="D33" s="30" t="s">
        <v>32</v>
      </c>
      <c r="E33" s="31">
        <v>36</v>
      </c>
      <c r="F33" s="11"/>
      <c r="G33" s="11"/>
      <c r="H33" s="10" t="s">
        <v>31</v>
      </c>
    </row>
    <row r="34" spans="1:10" ht="16.7" customHeight="1" x14ac:dyDescent="0.25">
      <c r="A34" s="25" t="s">
        <v>33</v>
      </c>
      <c r="B34" s="24"/>
      <c r="C34" s="24"/>
      <c r="D34" s="23" t="s">
        <v>33</v>
      </c>
      <c r="E34" s="26">
        <f>E32+E30+E28+E26+E23+E21+E16</f>
        <v>7705.5</v>
      </c>
      <c r="F34" s="9">
        <v>4888.8</v>
      </c>
      <c r="G34" s="9">
        <v>5079.2</v>
      </c>
      <c r="H34" s="8" t="s">
        <v>33</v>
      </c>
      <c r="I34" s="17"/>
      <c r="J34" s="17"/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2022-04-28T12:58:51Z</dcterms:modified>
</cp:coreProperties>
</file>