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Y14" i="1"/>
  <c r="Z16"/>
  <c r="X13" l="1"/>
  <c r="W13" l="1"/>
  <c r="V13"/>
  <c r="O13"/>
  <c r="AE16" l="1"/>
  <c r="AG14" l="1"/>
  <c r="AF13"/>
  <c r="AF14" s="1"/>
  <c r="Q14" l="1"/>
  <c r="P14"/>
  <c r="P15" l="1"/>
  <c r="Q15"/>
  <c r="AC14"/>
  <c r="AB13" l="1"/>
  <c r="AB14" s="1"/>
</calcChain>
</file>

<file path=xl/sharedStrings.xml><?xml version="1.0" encoding="utf-8"?>
<sst xmlns="http://schemas.openxmlformats.org/spreadsheetml/2006/main" count="119" uniqueCount="75">
  <si>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</si>
  <si>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</si>
  <si>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</si>
  <si>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</si>
  <si>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</si>
  <si>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</si>
  <si>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</si>
  <si>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</si>
  <si>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</si>
  <si>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</si>
  <si>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</si>
  <si>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</si>
  <si>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</si>
  <si>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</si>
  <si>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</si>
  <si>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</si>
  <si>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</si>
  <si>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</si>
  <si>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</si>
  <si>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</si>
  <si>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</si>
  <si>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</si>
  <si>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</si>
  <si>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</si>
  <si>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</si>
  <si>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</si>
  <si>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</si>
  <si>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</si>
  <si>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</si>
  <si>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</si>
  <si>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</si>
  <si>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16</t>
  </si>
  <si>
    <t>17</t>
  </si>
  <si>
    <t>19</t>
  </si>
  <si>
    <t>20</t>
  </si>
  <si>
    <t>21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</si>
  <si>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</si>
  <si>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</si>
  <si>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</si>
  <si>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</si>
  <si>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</si>
  <si>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</si>
  <si>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</si>
  <si>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129</t>
  </si>
  <si>
    <t>0,0</t>
  </si>
  <si>
    <t>Средства районного бюджета</t>
  </si>
  <si>
    <t>Приложение 11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</si>
  <si>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</si>
  <si>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</si>
  <si>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</si>
  <si>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</si>
  <si>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</si>
  <si>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</si>
  <si>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</si>
  <si>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</si>
  <si>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</si>
  <si>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</si>
  <si>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0412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</si>
  <si>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</si>
  <si>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40014</t>
  </si>
  <si>
    <t>Расшифровка межбюджетных трансфертов,  предоставляемых бюджету Ковылкинского сельского поселения Тацинского района на 2020 год и на плановый период 2021 и 2022 годов</t>
  </si>
  <si>
    <t>9990085550</t>
  </si>
  <si>
    <t xml:space="preserve">год и </t>
  </si>
  <si>
    <t>на пл</t>
  </si>
  <si>
    <t>анов</t>
  </si>
  <si>
    <t>ый пе</t>
  </si>
  <si>
    <t>риод</t>
  </si>
  <si>
    <t>и</t>
  </si>
  <si>
    <t>2023</t>
  </si>
  <si>
    <t>годов</t>
  </si>
  <si>
    <t>2023 год Всего</t>
  </si>
  <si>
    <t>0,8</t>
  </si>
  <si>
    <t>3,3</t>
  </si>
  <si>
    <t>2,5</t>
  </si>
  <si>
    <t xml:space="preserve"> к  решению Собрания депутатов Ковылкинского сельского поселения     «О бюджете Ковылкинского сельского поселения Тацинского района на 2021 год и на                                                                                              плановый период 2022 и 2023 годов»  от   28.12.2020г. №169 
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</si>
</sst>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2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0" fontId="11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49" fontId="16" fillId="0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7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6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6" fillId="0" borderId="11" xfId="0" applyNumberFormat="1" applyFont="1" applyFill="1" applyBorder="1" applyAlignment="1">
      <alignment horizontal="center" vertical="center"/>
    </xf>
    <xf numFmtId="166" fontId="11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 wrapText="1"/>
    </xf>
    <xf numFmtId="49" fontId="12" fillId="0" borderId="0" xfId="0" applyNumberFormat="1" applyFont="1" applyFill="1" applyBorder="1" applyAlignment="1">
      <alignment vertical="center" wrapText="1"/>
    </xf>
    <xf numFmtId="166" fontId="19" fillId="0" borderId="1" xfId="0" applyNumberFormat="1" applyFont="1" applyFill="1" applyBorder="1" applyAlignment="1">
      <alignment horizontal="center" vertical="center"/>
    </xf>
    <xf numFmtId="49" fontId="11" fillId="3" borderId="6" xfId="0" applyNumberFormat="1" applyFont="1" applyFill="1" applyBorder="1" applyAlignment="1">
      <alignment horizontal="center" vertical="center"/>
    </xf>
    <xf numFmtId="165" fontId="4" fillId="3" borderId="3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166" fontId="11" fillId="3" borderId="6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166" fontId="7" fillId="3" borderId="6" xfId="0" applyNumberFormat="1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7" fillId="3" borderId="1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2" fontId="7" fillId="3" borderId="11" xfId="0" applyNumberFormat="1" applyFon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166" fontId="20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left"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3"/>
  <sheetViews>
    <sheetView tabSelected="1" zoomScale="77" zoomScaleNormal="77" workbookViewId="0">
      <selection activeCell="AJ5" sqref="AJ5"/>
    </sheetView>
  </sheetViews>
  <sheetFormatPr defaultRowHeight="1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4.5703125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6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3" width="6.85546875" customWidth="1"/>
    <col min="24" max="24" width="5.140625" customWidth="1"/>
    <col min="25" max="25" width="6.28515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5.28515625" customWidth="1"/>
    <col min="34" max="34" width="5.140625" customWidth="1"/>
  </cols>
  <sheetData>
    <row r="1" spans="1:37" ht="13.5" customHeight="1">
      <c r="U1" s="12"/>
      <c r="V1" s="12"/>
      <c r="W1" s="12"/>
      <c r="X1" s="12"/>
      <c r="Y1" s="12"/>
      <c r="Z1" s="12"/>
      <c r="AA1" s="12"/>
      <c r="AB1" s="31" t="s">
        <v>46</v>
      </c>
      <c r="AC1" s="25"/>
      <c r="AD1" s="25"/>
      <c r="AE1" s="25"/>
    </row>
    <row r="2" spans="1:37" ht="7.5" customHeight="1">
      <c r="AE2" s="10"/>
      <c r="AF2" s="9"/>
    </row>
    <row r="3" spans="1:37" ht="15.75" hidden="1" customHeight="1">
      <c r="AE3" s="10"/>
      <c r="AF3" s="9"/>
    </row>
    <row r="4" spans="1:37" ht="24.75" customHeight="1">
      <c r="V4" s="126" t="s">
        <v>74</v>
      </c>
      <c r="W4" s="126"/>
      <c r="X4" s="126"/>
      <c r="Y4" s="126"/>
      <c r="Z4" s="126"/>
      <c r="AA4" s="126"/>
      <c r="AB4" s="126"/>
      <c r="AC4" s="126"/>
      <c r="AD4" s="126"/>
      <c r="AE4" s="126"/>
      <c r="AF4" s="32"/>
      <c r="AG4" s="32"/>
      <c r="AH4" s="32"/>
      <c r="AI4" s="32"/>
      <c r="AJ4" s="32"/>
      <c r="AK4" s="32"/>
    </row>
    <row r="5" spans="1:37" ht="36.75" customHeight="1"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32"/>
      <c r="AG5" s="32"/>
      <c r="AH5" s="32"/>
      <c r="AI5" s="32"/>
      <c r="AJ5" s="32"/>
      <c r="AK5" s="32"/>
    </row>
    <row r="6" spans="1:37" ht="7.5" customHeight="1"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32"/>
      <c r="AG6" s="32"/>
      <c r="AH6" s="32"/>
      <c r="AI6" s="32"/>
      <c r="AJ6" s="32"/>
      <c r="AK6" s="32"/>
    </row>
    <row r="7" spans="1:37" ht="24.75" hidden="1" customHeight="1">
      <c r="U7" s="9"/>
      <c r="V7" s="9"/>
      <c r="W7" s="9"/>
      <c r="X7" s="9"/>
      <c r="Y7" s="9"/>
      <c r="Z7" s="9"/>
      <c r="AA7" s="9"/>
      <c r="AB7" s="9"/>
      <c r="AC7" s="9"/>
      <c r="AD7" s="9"/>
      <c r="AE7" s="32"/>
      <c r="AF7" s="32"/>
      <c r="AG7" s="32"/>
      <c r="AH7" s="32"/>
      <c r="AI7" s="32"/>
      <c r="AJ7" s="32"/>
      <c r="AK7" s="32"/>
    </row>
    <row r="8" spans="1:37" s="11" customFormat="1" ht="17.25" customHeight="1">
      <c r="A8" s="52" t="s">
        <v>60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>
        <v>2021</v>
      </c>
      <c r="Z8" s="52" t="s">
        <v>62</v>
      </c>
      <c r="AA8" s="52"/>
      <c r="AB8" s="52" t="s">
        <v>63</v>
      </c>
      <c r="AC8" s="52" t="s">
        <v>64</v>
      </c>
      <c r="AD8" s="52" t="s">
        <v>65</v>
      </c>
      <c r="AE8" s="52" t="s">
        <v>66</v>
      </c>
      <c r="AF8" s="52">
        <v>2022</v>
      </c>
      <c r="AG8" s="46"/>
      <c r="AH8" s="32"/>
      <c r="AI8" s="32"/>
      <c r="AJ8" s="32"/>
      <c r="AK8" s="32"/>
    </row>
    <row r="9" spans="1:37" ht="16.5" thickBot="1">
      <c r="F9" s="1"/>
      <c r="G9" s="2"/>
      <c r="H9" s="3"/>
      <c r="I9" s="4"/>
      <c r="J9" s="4"/>
      <c r="K9" s="4"/>
      <c r="L9" s="4"/>
      <c r="M9" s="4"/>
      <c r="N9" s="4"/>
      <c r="O9" s="3" t="s">
        <v>67</v>
      </c>
      <c r="P9" s="3" t="s">
        <v>68</v>
      </c>
      <c r="Q9" s="3" t="s">
        <v>69</v>
      </c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29"/>
      <c r="AG9" s="29"/>
    </row>
    <row r="10" spans="1:37" ht="30" customHeight="1">
      <c r="F10" s="135" t="s">
        <v>1</v>
      </c>
      <c r="G10" s="136" t="s">
        <v>58</v>
      </c>
      <c r="H10" s="137" t="s">
        <v>2</v>
      </c>
      <c r="I10" s="137"/>
      <c r="J10" s="137"/>
      <c r="K10" s="137"/>
      <c r="L10" s="137"/>
      <c r="M10" s="137"/>
      <c r="N10" s="137"/>
      <c r="O10" s="139">
        <v>2021</v>
      </c>
      <c r="P10" s="139">
        <v>2022</v>
      </c>
      <c r="Q10" s="139">
        <v>2023</v>
      </c>
      <c r="R10" s="138" t="s">
        <v>3</v>
      </c>
      <c r="S10" s="138"/>
      <c r="T10" s="138"/>
      <c r="U10" s="138"/>
      <c r="V10" s="133">
        <v>2021</v>
      </c>
      <c r="W10" s="127" t="s">
        <v>47</v>
      </c>
      <c r="X10" s="127" t="s">
        <v>45</v>
      </c>
      <c r="Y10" s="127" t="s">
        <v>49</v>
      </c>
      <c r="Z10" s="133">
        <v>2022</v>
      </c>
      <c r="AA10" s="35"/>
      <c r="AB10" s="127" t="s">
        <v>47</v>
      </c>
      <c r="AC10" s="127" t="s">
        <v>48</v>
      </c>
      <c r="AD10" s="127" t="s">
        <v>49</v>
      </c>
      <c r="AE10" s="129" t="s">
        <v>70</v>
      </c>
      <c r="AF10" s="127" t="s">
        <v>47</v>
      </c>
      <c r="AG10" s="127" t="s">
        <v>48</v>
      </c>
      <c r="AH10" s="127" t="s">
        <v>49</v>
      </c>
    </row>
    <row r="11" spans="1:37" ht="110.25" customHeight="1">
      <c r="F11" s="135"/>
      <c r="G11" s="136"/>
      <c r="H11" s="137"/>
      <c r="I11" s="137"/>
      <c r="J11" s="137"/>
      <c r="K11" s="137"/>
      <c r="L11" s="137"/>
      <c r="M11" s="137"/>
      <c r="N11" s="137"/>
      <c r="O11" s="140"/>
      <c r="P11" s="140"/>
      <c r="Q11" s="140"/>
      <c r="R11" s="13" t="s">
        <v>4</v>
      </c>
      <c r="S11" s="13" t="s">
        <v>5</v>
      </c>
      <c r="T11" s="14" t="s">
        <v>6</v>
      </c>
      <c r="U11" s="14" t="s">
        <v>7</v>
      </c>
      <c r="V11" s="134"/>
      <c r="W11" s="128"/>
      <c r="X11" s="128"/>
      <c r="Y11" s="128"/>
      <c r="Z11" s="134"/>
      <c r="AB11" s="128"/>
      <c r="AC11" s="128"/>
      <c r="AD11" s="128"/>
      <c r="AE11" s="130"/>
      <c r="AF11" s="128"/>
      <c r="AG11" s="128"/>
      <c r="AH11" s="128"/>
    </row>
    <row r="12" spans="1:37" ht="15.75" customHeight="1">
      <c r="F12" s="57">
        <v>1</v>
      </c>
      <c r="G12" s="58">
        <v>2</v>
      </c>
      <c r="H12" s="58" t="s">
        <v>8</v>
      </c>
      <c r="I12" s="58" t="s">
        <v>9</v>
      </c>
      <c r="J12" s="58" t="s">
        <v>10</v>
      </c>
      <c r="K12" s="58" t="s">
        <v>11</v>
      </c>
      <c r="L12" s="58" t="s">
        <v>12</v>
      </c>
      <c r="M12" s="58" t="s">
        <v>13</v>
      </c>
      <c r="N12" s="58" t="s">
        <v>14</v>
      </c>
      <c r="O12" s="58" t="s">
        <v>24</v>
      </c>
      <c r="P12" s="59" t="s">
        <v>15</v>
      </c>
      <c r="Q12" s="59" t="s">
        <v>16</v>
      </c>
      <c r="R12" s="59" t="s">
        <v>17</v>
      </c>
      <c r="S12" s="59" t="s">
        <v>18</v>
      </c>
      <c r="T12" s="59" t="s">
        <v>19</v>
      </c>
      <c r="U12" s="59" t="s">
        <v>31</v>
      </c>
      <c r="V12" s="59" t="s">
        <v>32</v>
      </c>
      <c r="W12" s="59" t="s">
        <v>36</v>
      </c>
      <c r="X12" s="59" t="s">
        <v>33</v>
      </c>
      <c r="Y12" s="59" t="s">
        <v>34</v>
      </c>
      <c r="Z12" s="59" t="s">
        <v>35</v>
      </c>
      <c r="AA12" s="56"/>
      <c r="AB12" s="58" t="s">
        <v>38</v>
      </c>
      <c r="AC12" s="58" t="s">
        <v>50</v>
      </c>
      <c r="AD12" s="58" t="s">
        <v>51</v>
      </c>
      <c r="AE12" s="59" t="s">
        <v>52</v>
      </c>
      <c r="AF12" s="58" t="s">
        <v>53</v>
      </c>
      <c r="AG12" s="60" t="s">
        <v>54</v>
      </c>
      <c r="AH12" s="50">
        <v>28</v>
      </c>
    </row>
    <row r="13" spans="1:37">
      <c r="F13" s="61">
        <v>1</v>
      </c>
      <c r="G13" s="62" t="s">
        <v>20</v>
      </c>
      <c r="H13" s="57"/>
      <c r="I13" s="63"/>
      <c r="J13" s="63"/>
      <c r="K13" s="63"/>
      <c r="L13" s="63"/>
      <c r="M13" s="63"/>
      <c r="N13" s="63"/>
      <c r="O13" s="64">
        <f>O14+O19</f>
        <v>3.3</v>
      </c>
      <c r="P13" s="65">
        <v>3.3</v>
      </c>
      <c r="Q13" s="65">
        <v>3.3</v>
      </c>
      <c r="R13" s="55"/>
      <c r="S13" s="55"/>
      <c r="T13" s="53"/>
      <c r="U13" s="55"/>
      <c r="V13" s="54">
        <f>V14+V19</f>
        <v>3.3</v>
      </c>
      <c r="W13" s="54" t="str">
        <f>W14</f>
        <v>0</v>
      </c>
      <c r="X13" s="74">
        <f>X14+X19</f>
        <v>3.3</v>
      </c>
      <c r="Y13" s="54">
        <v>0</v>
      </c>
      <c r="Z13" s="54">
        <v>3.3</v>
      </c>
      <c r="AA13" s="66"/>
      <c r="AB13" s="54">
        <f>AB16+AB17</f>
        <v>0</v>
      </c>
      <c r="AC13" s="54">
        <v>3.3</v>
      </c>
      <c r="AD13" s="54">
        <v>0</v>
      </c>
      <c r="AE13" s="54">
        <v>3.3</v>
      </c>
      <c r="AF13" s="54">
        <f>AF16+AF17</f>
        <v>0</v>
      </c>
      <c r="AG13" s="67">
        <v>3.3</v>
      </c>
      <c r="AH13" s="68">
        <v>0</v>
      </c>
    </row>
    <row r="14" spans="1:37" ht="126.75" hidden="1" customHeight="1" thickBot="1">
      <c r="F14" s="108">
        <v>1</v>
      </c>
      <c r="G14" s="27" t="s">
        <v>29</v>
      </c>
      <c r="H14" s="24"/>
      <c r="I14" s="24"/>
      <c r="J14" s="24"/>
      <c r="K14" s="24"/>
      <c r="L14" s="24"/>
      <c r="M14" s="24"/>
      <c r="N14" s="24"/>
      <c r="O14" s="75" t="s">
        <v>37</v>
      </c>
      <c r="P14" s="76" t="str">
        <f>P16</f>
        <v>0,0</v>
      </c>
      <c r="Q14" s="76" t="str">
        <f>Q16</f>
        <v>0,0</v>
      </c>
      <c r="R14" s="77"/>
      <c r="S14" s="77"/>
      <c r="T14" s="77"/>
      <c r="U14" s="77"/>
      <c r="V14" s="78">
        <v>0</v>
      </c>
      <c r="W14" s="79" t="s">
        <v>37</v>
      </c>
      <c r="X14" s="79" t="s">
        <v>37</v>
      </c>
      <c r="Y14" s="80">
        <f>Y16</f>
        <v>0</v>
      </c>
      <c r="Z14" s="81">
        <v>0</v>
      </c>
      <c r="AA14" s="82"/>
      <c r="AB14" s="83">
        <f>AB13</f>
        <v>0</v>
      </c>
      <c r="AC14" s="84" t="str">
        <f>AC16</f>
        <v>0</v>
      </c>
      <c r="AD14" s="84">
        <v>0</v>
      </c>
      <c r="AE14" s="85" t="s">
        <v>37</v>
      </c>
      <c r="AF14" s="83">
        <f>AF13</f>
        <v>0</v>
      </c>
      <c r="AG14" s="86" t="str">
        <f>AG16</f>
        <v>0</v>
      </c>
      <c r="AH14" s="87">
        <v>0</v>
      </c>
    </row>
    <row r="15" spans="1:37" ht="294.75" hidden="1" customHeight="1" thickBot="1">
      <c r="F15" s="109"/>
      <c r="G15" s="23"/>
      <c r="H15" s="15"/>
      <c r="I15" s="16"/>
      <c r="J15" s="16"/>
      <c r="K15" s="16"/>
      <c r="L15" s="16"/>
      <c r="M15" s="16"/>
      <c r="N15" s="16"/>
      <c r="O15" s="34"/>
      <c r="P15" s="28">
        <f>SUM(P13:P14)</f>
        <v>3.3</v>
      </c>
      <c r="Q15" s="28">
        <f>SUM(Q13:Q14)</f>
        <v>3.3</v>
      </c>
      <c r="R15" s="17"/>
      <c r="S15" s="18"/>
      <c r="T15" s="18"/>
      <c r="U15" s="17"/>
      <c r="V15" s="34"/>
      <c r="W15" s="34"/>
      <c r="X15" s="34"/>
      <c r="Y15" s="34"/>
      <c r="Z15" s="17"/>
      <c r="AB15" s="19"/>
      <c r="AC15" s="19"/>
      <c r="AD15" s="19"/>
      <c r="AE15" s="17"/>
      <c r="AF15" s="19"/>
      <c r="AG15" s="48"/>
      <c r="AH15" s="43"/>
    </row>
    <row r="16" spans="1:37" ht="229.5" hidden="1" customHeight="1">
      <c r="F16" s="109"/>
      <c r="G16" s="26" t="s">
        <v>29</v>
      </c>
      <c r="H16" s="20" t="s">
        <v>21</v>
      </c>
      <c r="I16" s="20" t="s">
        <v>22</v>
      </c>
      <c r="J16" s="20" t="s">
        <v>23</v>
      </c>
      <c r="K16" s="20" t="s">
        <v>28</v>
      </c>
      <c r="L16" s="20" t="s">
        <v>24</v>
      </c>
      <c r="M16" s="20" t="s">
        <v>25</v>
      </c>
      <c r="N16" s="20" t="s">
        <v>26</v>
      </c>
      <c r="O16" s="88" t="s">
        <v>37</v>
      </c>
      <c r="P16" s="88" t="s">
        <v>44</v>
      </c>
      <c r="Q16" s="88" t="s">
        <v>44</v>
      </c>
      <c r="R16" s="89">
        <v>951</v>
      </c>
      <c r="S16" s="90" t="s">
        <v>27</v>
      </c>
      <c r="T16" s="90" t="s">
        <v>30</v>
      </c>
      <c r="U16" s="89">
        <v>611</v>
      </c>
      <c r="V16" s="91">
        <v>0</v>
      </c>
      <c r="W16" s="92" t="s">
        <v>37</v>
      </c>
      <c r="X16" s="92" t="s">
        <v>37</v>
      </c>
      <c r="Y16" s="92"/>
      <c r="Z16" s="93">
        <f>AB16+AC16+AD16</f>
        <v>0</v>
      </c>
      <c r="AA16" s="82"/>
      <c r="AB16" s="90" t="s">
        <v>37</v>
      </c>
      <c r="AC16" s="90" t="s">
        <v>37</v>
      </c>
      <c r="AD16" s="90" t="s">
        <v>37</v>
      </c>
      <c r="AE16" s="94">
        <f>AF16+AG16</f>
        <v>0</v>
      </c>
      <c r="AF16" s="90" t="s">
        <v>37</v>
      </c>
      <c r="AG16" s="95" t="s">
        <v>37</v>
      </c>
      <c r="AH16" s="96">
        <v>0</v>
      </c>
    </row>
    <row r="17" spans="6:34" ht="5.25" hidden="1" customHeight="1">
      <c r="F17" s="109"/>
      <c r="G17" s="23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1"/>
      <c r="V17" s="21"/>
      <c r="W17" s="21"/>
      <c r="X17" s="21"/>
      <c r="Y17" s="21"/>
      <c r="Z17" s="21"/>
      <c r="AA17" s="21"/>
      <c r="AB17" s="37"/>
      <c r="AC17" s="37"/>
      <c r="AD17" s="47"/>
      <c r="AH17" s="43"/>
    </row>
    <row r="18" spans="6:34" ht="221.25" hidden="1" customHeight="1">
      <c r="F18" s="110"/>
      <c r="G18" s="26" t="s">
        <v>29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21">
        <v>951</v>
      </c>
      <c r="S18" s="22" t="s">
        <v>27</v>
      </c>
      <c r="T18" s="22" t="s">
        <v>55</v>
      </c>
      <c r="U18" s="21">
        <v>611</v>
      </c>
      <c r="V18" s="41">
        <v>0</v>
      </c>
      <c r="W18" s="20" t="s">
        <v>37</v>
      </c>
      <c r="X18" s="20" t="s">
        <v>37</v>
      </c>
      <c r="Y18" s="20" t="s">
        <v>37</v>
      </c>
      <c r="Z18" s="51">
        <v>0</v>
      </c>
      <c r="AB18" s="22" t="s">
        <v>37</v>
      </c>
      <c r="AC18" s="22" t="s">
        <v>37</v>
      </c>
      <c r="AD18" s="22" t="s">
        <v>37</v>
      </c>
      <c r="AE18" s="51">
        <v>0</v>
      </c>
      <c r="AF18" s="22" t="s">
        <v>37</v>
      </c>
      <c r="AG18" s="49" t="s">
        <v>37</v>
      </c>
      <c r="AH18" s="44">
        <v>0</v>
      </c>
    </row>
    <row r="19" spans="6:34" ht="196.5" customHeight="1">
      <c r="F19" s="108">
        <v>2</v>
      </c>
      <c r="G19" s="36" t="s">
        <v>39</v>
      </c>
      <c r="H19" s="37"/>
      <c r="I19" s="37"/>
      <c r="J19" s="37"/>
      <c r="K19" s="37"/>
      <c r="L19" s="37"/>
      <c r="M19" s="37"/>
      <c r="N19" s="37"/>
      <c r="O19" s="40" t="s">
        <v>72</v>
      </c>
      <c r="P19" s="40" t="s">
        <v>72</v>
      </c>
      <c r="Q19" s="40" t="s">
        <v>72</v>
      </c>
      <c r="R19" s="21"/>
      <c r="S19" s="37"/>
      <c r="T19" s="37"/>
      <c r="U19" s="21"/>
      <c r="V19" s="99">
        <v>3.3</v>
      </c>
      <c r="W19" s="22" t="s">
        <v>37</v>
      </c>
      <c r="X19" s="33" t="s">
        <v>72</v>
      </c>
      <c r="Y19" s="71">
        <v>0</v>
      </c>
      <c r="Z19" s="51">
        <v>3.3</v>
      </c>
      <c r="AA19" s="51">
        <v>72.599999999999994</v>
      </c>
      <c r="AB19" s="100">
        <v>0</v>
      </c>
      <c r="AC19" s="107">
        <v>3.3</v>
      </c>
      <c r="AD19" s="100">
        <v>0</v>
      </c>
      <c r="AE19" s="101">
        <v>3.3</v>
      </c>
      <c r="AF19" s="100">
        <v>0</v>
      </c>
      <c r="AG19" s="100">
        <v>3.3</v>
      </c>
      <c r="AH19" s="100">
        <v>0</v>
      </c>
    </row>
    <row r="20" spans="6:34" ht="59.25" customHeight="1">
      <c r="F20" s="109"/>
      <c r="G20" s="125" t="s">
        <v>39</v>
      </c>
      <c r="H20" s="122" t="s">
        <v>21</v>
      </c>
      <c r="I20" s="113" t="s">
        <v>22</v>
      </c>
      <c r="J20" s="113" t="s">
        <v>23</v>
      </c>
      <c r="K20" s="113" t="s">
        <v>59</v>
      </c>
      <c r="L20" s="113" t="s">
        <v>24</v>
      </c>
      <c r="M20" s="113" t="s">
        <v>25</v>
      </c>
      <c r="N20" s="113" t="s">
        <v>26</v>
      </c>
      <c r="O20" s="116">
        <v>3.3</v>
      </c>
      <c r="P20" s="119" t="s">
        <v>72</v>
      </c>
      <c r="Q20" s="119" t="s">
        <v>72</v>
      </c>
      <c r="R20" s="111" t="s">
        <v>21</v>
      </c>
      <c r="S20" s="131" t="s">
        <v>40</v>
      </c>
      <c r="T20" s="131" t="s">
        <v>41</v>
      </c>
      <c r="U20" s="38" t="s">
        <v>42</v>
      </c>
      <c r="V20" s="97" t="s">
        <v>73</v>
      </c>
      <c r="W20" s="42">
        <v>0</v>
      </c>
      <c r="X20" s="39">
        <v>2.5</v>
      </c>
      <c r="Y20" s="71">
        <v>0</v>
      </c>
      <c r="Z20" s="101">
        <v>2.5</v>
      </c>
      <c r="AA20" s="100">
        <v>2.5</v>
      </c>
      <c r="AB20" s="103">
        <v>0</v>
      </c>
      <c r="AC20" s="100">
        <v>2.5</v>
      </c>
      <c r="AD20" s="104">
        <v>0</v>
      </c>
      <c r="AE20" s="105">
        <v>2.5</v>
      </c>
      <c r="AF20" s="103">
        <v>0</v>
      </c>
      <c r="AG20" s="103">
        <v>2.5</v>
      </c>
      <c r="AH20" s="103">
        <v>0</v>
      </c>
    </row>
    <row r="21" spans="6:34" ht="101.25" customHeight="1">
      <c r="F21" s="109"/>
      <c r="G21" s="125"/>
      <c r="H21" s="123"/>
      <c r="I21" s="114"/>
      <c r="J21" s="114"/>
      <c r="K21" s="114"/>
      <c r="L21" s="114"/>
      <c r="M21" s="114"/>
      <c r="N21" s="114"/>
      <c r="O21" s="117"/>
      <c r="P21" s="120"/>
      <c r="Q21" s="120"/>
      <c r="R21" s="112"/>
      <c r="S21" s="132"/>
      <c r="T21" s="132"/>
      <c r="U21" s="38" t="s">
        <v>43</v>
      </c>
      <c r="V21" s="97" t="s">
        <v>71</v>
      </c>
      <c r="W21" s="42">
        <v>0</v>
      </c>
      <c r="X21" s="106">
        <v>0.8</v>
      </c>
      <c r="Y21" s="71">
        <v>0</v>
      </c>
      <c r="Z21" s="101">
        <v>0.8</v>
      </c>
      <c r="AA21" s="101">
        <v>0.8</v>
      </c>
      <c r="AB21" s="100">
        <v>0</v>
      </c>
      <c r="AC21" s="100">
        <v>0.8</v>
      </c>
      <c r="AD21" s="100">
        <v>0</v>
      </c>
      <c r="AE21" s="101">
        <v>0.8</v>
      </c>
      <c r="AF21" s="100">
        <v>0</v>
      </c>
      <c r="AG21" s="100">
        <v>0.8</v>
      </c>
      <c r="AH21" s="100">
        <v>0</v>
      </c>
    </row>
    <row r="22" spans="6:34" ht="165">
      <c r="F22" s="110"/>
      <c r="G22" s="69" t="s">
        <v>56</v>
      </c>
      <c r="H22" s="124"/>
      <c r="I22" s="115"/>
      <c r="J22" s="115"/>
      <c r="K22" s="115"/>
      <c r="L22" s="115"/>
      <c r="M22" s="115"/>
      <c r="N22" s="115"/>
      <c r="O22" s="118"/>
      <c r="P22" s="121"/>
      <c r="Q22" s="121"/>
      <c r="R22" s="72" t="s">
        <v>21</v>
      </c>
      <c r="S22" s="30" t="s">
        <v>57</v>
      </c>
      <c r="T22" s="70" t="s">
        <v>61</v>
      </c>
      <c r="U22" s="71">
        <v>244</v>
      </c>
      <c r="V22" s="98">
        <v>0</v>
      </c>
      <c r="W22" s="71">
        <v>0</v>
      </c>
      <c r="X22" s="102">
        <v>0</v>
      </c>
      <c r="Y22" s="71">
        <v>0</v>
      </c>
      <c r="Z22" s="98">
        <v>0</v>
      </c>
      <c r="AA22" s="71">
        <v>69.3</v>
      </c>
      <c r="AB22" s="45">
        <v>0</v>
      </c>
      <c r="AC22" s="71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</row>
    <row r="23" spans="6:34" ht="15" customHeight="1">
      <c r="R23" s="73"/>
    </row>
  </sheetData>
  <mergeCells count="36"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F19:F22"/>
    <mergeCell ref="R20:R21"/>
    <mergeCell ref="L20:L22"/>
    <mergeCell ref="M20:M22"/>
    <mergeCell ref="N20:N22"/>
    <mergeCell ref="O20:O22"/>
    <mergeCell ref="P20:P22"/>
    <mergeCell ref="Q20:Q22"/>
    <mergeCell ref="H20:H22"/>
    <mergeCell ref="G20:G21"/>
    <mergeCell ref="I20:I22"/>
    <mergeCell ref="J20:J22"/>
    <mergeCell ref="K20:K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2020-12-28T10:24:17Z</dcterms:modified>
</cp:coreProperties>
</file>