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esktop\Компьтер\решения Собрания депутатов\2020 год\отчет об исполнении бюджета 2019\Публичные слушания по проекту решения об Отчет об исполнении бюджета за 2019год\"/>
    </mc:Choice>
  </mc:AlternateContent>
  <bookViews>
    <workbookView xWindow="360" yWindow="270" windowWidth="14940" windowHeight="9150"/>
  </bookViews>
  <sheets>
    <sheet name="3" sheetId="1" r:id="rId1"/>
  </sheets>
  <definedNames>
    <definedName name="_xlnm.Print_Titles" localSheetId="0">'3'!$15:$15</definedName>
  </definedNames>
  <calcPr calcId="152511"/>
</workbook>
</file>

<file path=xl/calcChain.xml><?xml version="1.0" encoding="utf-8"?>
<calcChain xmlns="http://schemas.openxmlformats.org/spreadsheetml/2006/main">
  <c r="E28" i="1" l="1"/>
  <c r="E34" i="1" l="1"/>
  <c r="E32" i="1"/>
  <c r="E20" i="1"/>
  <c r="E30" i="1"/>
  <c r="E26" i="1"/>
  <c r="E22" i="1"/>
  <c r="E16" i="1"/>
  <c r="E36" i="1" l="1"/>
</calcChain>
</file>

<file path=xl/sharedStrings.xml><?xml version="1.0" encoding="utf-8"?>
<sst xmlns="http://schemas.openxmlformats.org/spreadsheetml/2006/main" count="103" uniqueCount="59">
  <si>
    <t xml:space="preserve"> (тыс. руб.)</t>
  </si>
  <si>
    <t>Сумма</t>
  </si>
  <si>
    <t>Раздел</t>
  </si>
  <si>
    <t>Подраздел</t>
  </si>
  <si>
    <t>Рз</t>
  </si>
  <si>
    <t>ПР</t>
  </si>
  <si>
    <t>Наименование</t>
  </si>
  <si>
    <t>1</t>
  </si>
  <si>
    <t>2</t>
  </si>
  <si>
    <t>3</t>
  </si>
  <si>
    <t>01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</si>
  <si>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</si>
  <si>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</si>
  <si>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</si>
  <si>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</si>
  <si>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</si>
  <si>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</si>
  <si>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</si>
  <si>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</si>
  <si>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Реализация направления расходов по иным непрограммным мероприятиям в рамках непрограммных расходов органа местного самоуправления Ковылкинского сельского поселения (Уплата налогов, сборов и иных платежей)</t>
  </si>
  <si>
    <t>02</t>
  </si>
  <si>
    <t>Мобилизационная и вневойсковая подготовка</t>
  </si>
  <si>
    <t>03</t>
  </si>
  <si>
    <t>Расходы на осуществление первичного воинского учета на территориях, где отсутствуют военные комиссариаты в рамках непрограммных расходов органов местного самоуправления Ковылкинского сельского поселения (Расходы на выплаты персоналу государственных (муниципальных) органов) (Расходы на выплаты персоналу государственных (муниципальных) органов)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</si>
  <si>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</si>
  <si>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</si>
  <si>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Иные межбюджетные трансферты бюджетам муниципальных районов на организацию и осуществление мероприятий по обеспечению безопасности людей на водных объектах, охране их жизни и здоровья, участие в предупреждении и ликвидации последствий чрезвычайных ситуаций в границах поселений,в части содержания специалиста, в рамках муниципальной программы Ковылкинского сельского поселения "Защита населения и территории от чрезвычайных ситуаций, обеспечение пожарной безопасности и безопасности людей на водных объектах"(Иные межбюджетные трансферты) (Иные межбюджетные трансферты)</t>
  </si>
  <si>
    <t>Обеспечение пожарной безопасности</t>
  </si>
  <si>
    <t>10</t>
  </si>
  <si>
    <t>05</t>
  </si>
  <si>
    <t>Благоустройство</t>
  </si>
  <si>
    <t>08</t>
  </si>
  <si>
    <t>Культура</t>
  </si>
  <si>
    <t>Расходы на софинансирование капитального ремонта муниципальных учреждений культуры в рамках муниципальной программы Ковылкинского сельского поселения "Развитие культуры"</t>
  </si>
  <si>
    <t>Массовый спорт</t>
  </si>
  <si>
    <t>Всего</t>
  </si>
  <si>
    <t>14</t>
  </si>
  <si>
    <t>Другие вопросы в области национальной безопасности и правоохранительной деятельности</t>
  </si>
  <si>
    <t>Дорожное хозяйство (дорожные фонды)</t>
  </si>
  <si>
    <t>к решению Собрания депутатов Ковылкинского сельского  поселения</t>
  </si>
  <si>
    <t>Приложение 3</t>
  </si>
  <si>
    <t>ОБЩЕГОСУДАРСТВЕННЫЕ ВОПРОСЫ</t>
  </si>
  <si>
    <t>00</t>
  </si>
  <si>
    <t xml:space="preserve">Кассовое исполнение
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</si>
  <si>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</si>
  <si>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</si>
  <si>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</si>
  <si>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КУЛЬТУРА, КИНЕМАТОГРАФИЯ</t>
  </si>
  <si>
    <t>ФИЗИЧЕСКАЯ КУЛЬТУРА И СПОРТ</t>
  </si>
  <si>
    <t>НАЦИОНАЛЬНАЯ ОБОРОНА</t>
  </si>
  <si>
    <t>"Об отчете об исполнении бюджета</t>
  </si>
  <si>
    <t>12</t>
  </si>
  <si>
    <t>Другие вопросы в области национальной экономики</t>
  </si>
  <si>
    <t>Расходы бюджета Ковылкинского сельского поселения Тацинского района по разделам и подразделам классификации расходов бюджетов за 2019 год</t>
  </si>
  <si>
    <t>от ____20_г. №__</t>
  </si>
  <si>
    <t>Ковылкинского сельского поселения Тацинского района за 2019 год"</t>
  </si>
  <si>
    <t>ОБРАЗОВАНИЕ</t>
  </si>
  <si>
    <t>07</t>
  </si>
  <si>
    <t>Профессиональная подготовка,переподготовка и повышение квалификациии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</si>
</sst>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8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0"/>
      <color indexed="0"/>
      <name val="Arial Cyr"/>
    </font>
    <font>
      <sz val="12"/>
      <color indexed="0"/>
      <name val="Times New Roman"/>
      <family val="1"/>
      <charset val="204"/>
    </font>
    <font>
      <i/>
      <sz val="12"/>
      <color indexed="0"/>
      <name val="Times New Roman"/>
      <family val="1"/>
      <charset val="204"/>
    </font>
    <font>
      <sz val="10"/>
      <name val="Arial Cyr"/>
      <charset val="204"/>
    </font>
    <font>
      <b/>
      <sz val="10"/>
      <color indexed="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Arial"/>
      <family val="2"/>
      <charset val="204"/>
    </font>
    <font>
      <b/>
      <sz val="1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indexed="0"/>
      <name val="Arial Cy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9" fillId="0" borderId="0"/>
    <xf numFmtId="0" fontId="12" fillId="0" borderId="0"/>
  </cellStyleXfs>
  <cellXfs count="48">
    <xf numFmtId="0" fontId="0" fillId="0" borderId="0" xfId="0"/>
    <xf numFmtId="49" fontId="1" fillId="0" borderId="0" xfId="0" applyNumberFormat="1" applyFont="1" applyBorder="1" applyAlignment="1" applyProtection="1">
      <alignment horizontal="right" vertical="center"/>
    </xf>
    <xf numFmtId="0" fontId="2" fillId="0" borderId="0" xfId="0" applyFont="1" applyBorder="1" applyAlignment="1" applyProtection="1">
      <alignment vertical="center"/>
    </xf>
    <xf numFmtId="49" fontId="2" fillId="0" borderId="0" xfId="0" applyNumberFormat="1" applyFont="1" applyBorder="1" applyAlignment="1" applyProtection="1">
      <alignment horizontal="right" vertical="center"/>
    </xf>
    <xf numFmtId="0" fontId="1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horizontal="right" vertical="center" wrapText="1"/>
    </xf>
    <xf numFmtId="0" fontId="6" fillId="0" borderId="1" xfId="0" applyFont="1" applyBorder="1" applyAlignment="1" applyProtection="1">
      <alignment horizontal="center" vertical="center"/>
    </xf>
    <xf numFmtId="0" fontId="6" fillId="0" borderId="3" xfId="0" applyFont="1" applyBorder="1" applyAlignment="1" applyProtection="1">
      <alignment horizontal="center" vertical="center"/>
    </xf>
    <xf numFmtId="49" fontId="5" fillId="0" borderId="3" xfId="0" applyNumberFormat="1" applyFont="1" applyBorder="1" applyAlignment="1" applyProtection="1">
      <alignment horizontal="justify" vertical="center" wrapText="1"/>
    </xf>
    <xf numFmtId="165" fontId="5" fillId="0" borderId="3" xfId="0" applyNumberFormat="1" applyFont="1" applyBorder="1" applyAlignment="1" applyProtection="1">
      <alignment horizontal="right"/>
    </xf>
    <xf numFmtId="49" fontId="7" fillId="0" borderId="3" xfId="0" applyNumberFormat="1" applyFont="1" applyBorder="1" applyAlignment="1" applyProtection="1">
      <alignment horizontal="justify" vertical="center" wrapText="1"/>
    </xf>
    <xf numFmtId="165" fontId="7" fillId="0" borderId="3" xfId="0" applyNumberFormat="1" applyFont="1" applyBorder="1" applyAlignment="1" applyProtection="1">
      <alignment horizontal="right"/>
    </xf>
    <xf numFmtId="164" fontId="7" fillId="0" borderId="3" xfId="0" applyNumberFormat="1" applyFont="1" applyBorder="1" applyAlignment="1" applyProtection="1">
      <alignment horizontal="justify" vertical="center" wrapText="1"/>
    </xf>
    <xf numFmtId="49" fontId="8" fillId="0" borderId="3" xfId="0" applyNumberFormat="1" applyFont="1" applyBorder="1" applyAlignment="1" applyProtection="1">
      <alignment horizontal="right" vertical="center" wrapText="1"/>
    </xf>
    <xf numFmtId="49" fontId="8" fillId="0" borderId="4" xfId="0" applyNumberFormat="1" applyFont="1" applyBorder="1" applyAlignment="1" applyProtection="1">
      <alignment horizontal="right" vertical="center" wrapText="1"/>
    </xf>
    <xf numFmtId="164" fontId="8" fillId="0" borderId="0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/>
    </xf>
    <xf numFmtId="165" fontId="0" fillId="0" borderId="0" xfId="0" applyNumberFormat="1"/>
    <xf numFmtId="164" fontId="7" fillId="0" borderId="4" xfId="0" applyNumberFormat="1" applyFont="1" applyBorder="1" applyAlignment="1" applyProtection="1">
      <alignment horizontal="justify" vertical="center" wrapText="1"/>
    </xf>
    <xf numFmtId="165" fontId="8" fillId="0" borderId="0" xfId="0" applyNumberFormat="1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right" vertical="center"/>
    </xf>
    <xf numFmtId="0" fontId="2" fillId="0" borderId="0" xfId="0" applyFont="1" applyBorder="1" applyAlignment="1">
      <alignment horizontal="right" vertical="center"/>
    </xf>
    <xf numFmtId="49" fontId="11" fillId="0" borderId="1" xfId="1" applyNumberFormat="1" applyFont="1" applyFill="1" applyBorder="1" applyAlignment="1">
      <alignment horizontal="justify" vertical="center" wrapText="1"/>
    </xf>
    <xf numFmtId="49" fontId="10" fillId="0" borderId="3" xfId="0" applyNumberFormat="1" applyFont="1" applyBorder="1" applyAlignment="1" applyProtection="1">
      <alignment horizontal="justify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Border="1" applyAlignment="1" applyProtection="1">
      <alignment horizontal="justify" vertical="center" wrapText="1"/>
    </xf>
    <xf numFmtId="165" fontId="2" fillId="0" borderId="3" xfId="0" applyNumberFormat="1" applyFont="1" applyBorder="1" applyAlignment="1" applyProtection="1">
      <alignment horizontal="right"/>
    </xf>
    <xf numFmtId="165" fontId="14" fillId="0" borderId="1" xfId="1" applyNumberFormat="1" applyFont="1" applyFill="1" applyBorder="1" applyAlignment="1">
      <alignment horizontal="right"/>
    </xf>
    <xf numFmtId="49" fontId="15" fillId="0" borderId="3" xfId="2" applyNumberFormat="1" applyFont="1" applyFill="1" applyBorder="1" applyAlignment="1" applyProtection="1">
      <alignment horizontal="justify" vertical="center" wrapText="1"/>
    </xf>
    <xf numFmtId="49" fontId="15" fillId="0" borderId="3" xfId="2" applyNumberFormat="1" applyFont="1" applyFill="1" applyBorder="1" applyAlignment="1" applyProtection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center" wrapText="1"/>
    </xf>
    <xf numFmtId="165" fontId="16" fillId="0" borderId="1" xfId="1" applyNumberFormat="1" applyFont="1" applyFill="1" applyBorder="1" applyAlignment="1">
      <alignment horizontal="right"/>
    </xf>
    <xf numFmtId="164" fontId="16" fillId="0" borderId="1" xfId="1" applyNumberFormat="1" applyFont="1" applyFill="1" applyBorder="1" applyAlignment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justify" vertical="center" wrapText="1"/>
    </xf>
    <xf numFmtId="49" fontId="15" fillId="0" borderId="3" xfId="0" applyNumberFormat="1" applyFont="1" applyFill="1" applyBorder="1" applyAlignment="1" applyProtection="1">
      <alignment horizontal="center" vertical="center" wrapText="1"/>
    </xf>
    <xf numFmtId="0" fontId="17" fillId="0" borderId="1" xfId="0" applyFont="1" applyBorder="1" applyAlignment="1" applyProtection="1">
      <alignment horizontal="center" vertical="center"/>
    </xf>
    <xf numFmtId="49" fontId="13" fillId="0" borderId="1" xfId="0" applyNumberFormat="1" applyFont="1" applyFill="1" applyBorder="1" applyAlignment="1">
      <alignment horizontal="justify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49" fontId="16" fillId="0" borderId="1" xfId="1" applyNumberFormat="1" applyFont="1" applyFill="1" applyBorder="1" applyAlignment="1">
      <alignment horizontal="justify" vertical="top" wrapText="1"/>
    </xf>
    <xf numFmtId="49" fontId="16" fillId="0" borderId="1" xfId="1" applyNumberFormat="1" applyFont="1" applyFill="1" applyBorder="1" applyAlignment="1">
      <alignment horizontal="center" vertical="center" wrapText="1"/>
    </xf>
    <xf numFmtId="165" fontId="13" fillId="0" borderId="1" xfId="0" applyNumberFormat="1" applyFont="1" applyBorder="1" applyAlignment="1" applyProtection="1">
      <alignment horizontal="right" vertical="center"/>
    </xf>
    <xf numFmtId="0" fontId="1" fillId="0" borderId="0" xfId="0" applyFont="1" applyAlignment="1">
      <alignment horizontal="right" vertical="top"/>
    </xf>
    <xf numFmtId="164" fontId="3" fillId="0" borderId="0" xfId="0" applyNumberFormat="1" applyFont="1" applyBorder="1" applyAlignment="1" applyProtection="1">
      <alignment horizontal="center" vertical="center" wrapText="1"/>
    </xf>
    <xf numFmtId="49" fontId="5" fillId="0" borderId="2" xfId="0" applyNumberFormat="1" applyFont="1" applyBorder="1" applyAlignment="1" applyProtection="1">
      <alignment horizontal="center" vertical="center" wrapText="1"/>
    </xf>
    <xf numFmtId="49" fontId="10" fillId="0" borderId="3" xfId="0" applyNumberFormat="1" applyFont="1" applyBorder="1" applyAlignment="1" applyProtection="1">
      <alignment horizontal="center" vertical="center" wrapText="1"/>
    </xf>
    <xf numFmtId="49" fontId="10" fillId="0" borderId="5" xfId="0" applyNumberFormat="1" applyFont="1" applyBorder="1" applyAlignment="1" applyProtection="1">
      <alignment horizontal="center" vertical="top" wrapText="1"/>
    </xf>
    <xf numFmtId="49" fontId="10" fillId="0" borderId="2" xfId="0" applyNumberFormat="1" applyFont="1" applyBorder="1" applyAlignment="1" applyProtection="1">
      <alignment horizontal="center" vertical="top" wrapText="1"/>
    </xf>
    <xf numFmtId="49" fontId="5" fillId="0" borderId="1" xfId="0" applyNumberFormat="1" applyFont="1" applyBorder="1" applyAlignment="1" applyProtection="1">
      <alignment horizontal="center" vertical="center" wrapText="1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showGridLines="0" tabSelected="1" topLeftCell="A12" zoomScale="82" zoomScaleNormal="82" workbookViewId="0">
      <selection activeCell="E36" sqref="E36"/>
    </sheetView>
  </sheetViews>
  <sheetFormatPr defaultRowHeight="10.15" customHeight="1" x14ac:dyDescent="0.2"/>
  <cols>
    <col min="1" max="1" width="44.42578125" customWidth="1"/>
    <col min="2" max="3" width="12.7109375" customWidth="1"/>
    <col min="4" max="4" width="8.85546875" hidden="1" customWidth="1"/>
    <col min="5" max="5" width="27.140625" customWidth="1"/>
    <col min="6" max="8" width="8.85546875" hidden="1" customWidth="1"/>
  </cols>
  <sheetData>
    <row r="1" spans="1:8" ht="16.7" customHeight="1" x14ac:dyDescent="0.2">
      <c r="A1" s="2"/>
      <c r="B1" s="2"/>
      <c r="C1" s="2"/>
      <c r="D1" s="2"/>
      <c r="E1" s="21" t="s">
        <v>40</v>
      </c>
      <c r="F1" s="3"/>
      <c r="G1" s="3"/>
      <c r="H1" s="3"/>
    </row>
    <row r="2" spans="1:8" ht="16.7" customHeight="1" x14ac:dyDescent="0.2">
      <c r="A2" s="4"/>
      <c r="B2" s="4"/>
      <c r="C2" s="4"/>
      <c r="D2" s="4"/>
      <c r="E2" s="20" t="s">
        <v>39</v>
      </c>
      <c r="F2" s="1"/>
      <c r="G2" s="1"/>
      <c r="H2" s="1"/>
    </row>
    <row r="3" spans="1:8" ht="16.7" customHeight="1" x14ac:dyDescent="0.2">
      <c r="A3" s="4"/>
      <c r="B3" s="4"/>
      <c r="C3" s="4"/>
      <c r="D3" s="4"/>
      <c r="E3" s="20" t="s">
        <v>54</v>
      </c>
      <c r="F3" s="1"/>
      <c r="G3" s="1"/>
      <c r="H3" s="1"/>
    </row>
    <row r="4" spans="1:8" ht="14.25" customHeight="1" x14ac:dyDescent="0.2">
      <c r="A4" s="4"/>
      <c r="B4" s="4"/>
      <c r="C4" s="41" t="s">
        <v>50</v>
      </c>
      <c r="D4" s="41"/>
      <c r="E4" s="41"/>
    </row>
    <row r="5" spans="1:8" ht="14.25" customHeight="1" x14ac:dyDescent="0.2">
      <c r="A5" s="41" t="s">
        <v>55</v>
      </c>
      <c r="B5" s="41"/>
      <c r="C5" s="41"/>
      <c r="D5" s="41"/>
      <c r="E5" s="41"/>
    </row>
    <row r="6" spans="1:8" ht="2.25" customHeight="1" x14ac:dyDescent="0.2">
      <c r="A6" s="4"/>
      <c r="B6" s="4"/>
      <c r="C6" s="4"/>
      <c r="D6" s="4"/>
      <c r="E6" s="20"/>
      <c r="F6" s="1"/>
      <c r="G6" s="1"/>
      <c r="H6" s="1"/>
    </row>
    <row r="7" spans="1:8" ht="4.5" hidden="1" customHeight="1" x14ac:dyDescent="0.2">
      <c r="A7" s="4"/>
      <c r="B7" s="4"/>
      <c r="C7" s="4"/>
      <c r="D7" s="4"/>
      <c r="E7" s="20"/>
      <c r="F7" s="1"/>
      <c r="G7" s="1"/>
      <c r="H7" s="1"/>
    </row>
    <row r="8" spans="1:8" ht="12.75" hidden="1" customHeight="1" x14ac:dyDescent="0.2">
      <c r="A8" s="4"/>
      <c r="B8" s="4"/>
      <c r="C8" s="4"/>
      <c r="D8" s="4"/>
      <c r="E8" s="20"/>
      <c r="F8" s="1"/>
      <c r="G8" s="1"/>
      <c r="H8" s="1"/>
    </row>
    <row r="9" spans="1:8" ht="6.75" customHeight="1" x14ac:dyDescent="0.2">
      <c r="A9" s="4"/>
      <c r="B9" s="4"/>
      <c r="C9" s="4"/>
      <c r="D9" s="4"/>
      <c r="E9" s="20"/>
      <c r="F9" s="1"/>
      <c r="G9" s="1"/>
      <c r="H9" s="1"/>
    </row>
    <row r="10" spans="1:8" ht="47.25" customHeight="1" x14ac:dyDescent="0.2">
      <c r="A10" s="42" t="s">
        <v>53</v>
      </c>
      <c r="B10" s="42"/>
      <c r="C10" s="42"/>
      <c r="D10" s="42"/>
      <c r="E10" s="42"/>
      <c r="F10" s="42"/>
      <c r="G10" s="42"/>
      <c r="H10" s="42"/>
    </row>
    <row r="11" spans="1:8" ht="12.75" hidden="1" x14ac:dyDescent="0.2"/>
    <row r="12" spans="1:8" ht="19.5" customHeight="1" x14ac:dyDescent="0.2">
      <c r="A12" s="5"/>
      <c r="B12" s="5"/>
      <c r="C12" s="5"/>
      <c r="D12" s="5"/>
      <c r="E12" s="5" t="s">
        <v>0</v>
      </c>
      <c r="F12" s="5"/>
      <c r="G12" s="5"/>
      <c r="H12" s="5"/>
    </row>
    <row r="13" spans="1:8" ht="12.75" customHeight="1" x14ac:dyDescent="0.2">
      <c r="A13" s="44" t="s">
        <v>6</v>
      </c>
      <c r="B13" s="44" t="s">
        <v>4</v>
      </c>
      <c r="C13" s="44" t="s">
        <v>5</v>
      </c>
      <c r="D13" s="44" t="s">
        <v>6</v>
      </c>
      <c r="E13" s="45" t="s">
        <v>43</v>
      </c>
      <c r="F13" s="43" t="s">
        <v>1</v>
      </c>
      <c r="G13" s="43" t="s">
        <v>1</v>
      </c>
      <c r="H13" s="47" t="s">
        <v>6</v>
      </c>
    </row>
    <row r="14" spans="1:8" ht="6" customHeight="1" x14ac:dyDescent="0.2">
      <c r="A14" s="44"/>
      <c r="B14" s="44" t="s">
        <v>2</v>
      </c>
      <c r="C14" s="44" t="s">
        <v>3</v>
      </c>
      <c r="D14" s="44"/>
      <c r="E14" s="46"/>
      <c r="F14" s="43"/>
      <c r="G14" s="43"/>
      <c r="H14" s="47"/>
    </row>
    <row r="15" spans="1:8" ht="18.75" customHeight="1" x14ac:dyDescent="0.2">
      <c r="A15" s="7" t="s">
        <v>7</v>
      </c>
      <c r="B15" s="7" t="s">
        <v>8</v>
      </c>
      <c r="C15" s="7" t="s">
        <v>9</v>
      </c>
      <c r="D15" s="7"/>
      <c r="E15" s="7">
        <v>4</v>
      </c>
      <c r="F15" s="6"/>
      <c r="G15" s="6"/>
      <c r="H15" s="6"/>
    </row>
    <row r="16" spans="1:8" ht="25.5" customHeight="1" x14ac:dyDescent="0.2">
      <c r="A16" s="33" t="s">
        <v>41</v>
      </c>
      <c r="B16" s="34" t="s">
        <v>10</v>
      </c>
      <c r="C16" s="34" t="s">
        <v>42</v>
      </c>
      <c r="D16" s="35"/>
      <c r="E16" s="40">
        <f>E17+E18+E19</f>
        <v>3940.7000000000003</v>
      </c>
      <c r="F16" s="6"/>
      <c r="G16" s="6"/>
      <c r="H16" s="6"/>
    </row>
    <row r="17" spans="1:11" ht="63.75" customHeight="1" x14ac:dyDescent="0.25">
      <c r="A17" s="38" t="s">
        <v>11</v>
      </c>
      <c r="B17" s="39" t="s">
        <v>10</v>
      </c>
      <c r="C17" s="39" t="s">
        <v>12</v>
      </c>
      <c r="D17" s="30" t="s">
        <v>11</v>
      </c>
      <c r="E17" s="31">
        <v>3797</v>
      </c>
      <c r="F17" s="11">
        <v>3817.2</v>
      </c>
      <c r="G17" s="11">
        <v>3969.9</v>
      </c>
      <c r="H17" s="10" t="s">
        <v>11</v>
      </c>
      <c r="I17" s="17"/>
    </row>
    <row r="18" spans="1:11" ht="50.25" customHeight="1" x14ac:dyDescent="0.25">
      <c r="A18" s="38" t="s">
        <v>13</v>
      </c>
      <c r="B18" s="39" t="s">
        <v>10</v>
      </c>
      <c r="C18" s="39" t="s">
        <v>14</v>
      </c>
      <c r="D18" s="30" t="s">
        <v>13</v>
      </c>
      <c r="E18" s="31">
        <v>36.799999999999997</v>
      </c>
      <c r="F18" s="11">
        <v>16.7</v>
      </c>
      <c r="G18" s="11">
        <v>16.7</v>
      </c>
      <c r="H18" s="10" t="s">
        <v>13</v>
      </c>
    </row>
    <row r="19" spans="1:11" ht="22.5" customHeight="1" x14ac:dyDescent="0.25">
      <c r="A19" s="38" t="s">
        <v>17</v>
      </c>
      <c r="B19" s="39" t="s">
        <v>10</v>
      </c>
      <c r="C19" s="39" t="s">
        <v>18</v>
      </c>
      <c r="D19" s="30" t="s">
        <v>17</v>
      </c>
      <c r="E19" s="31">
        <v>106.9</v>
      </c>
      <c r="F19" s="11">
        <v>9</v>
      </c>
      <c r="G19" s="11">
        <v>9</v>
      </c>
      <c r="H19" s="10" t="s">
        <v>15</v>
      </c>
      <c r="I19" s="17"/>
    </row>
    <row r="20" spans="1:11" ht="22.5" customHeight="1" x14ac:dyDescent="0.25">
      <c r="A20" s="36" t="s">
        <v>49</v>
      </c>
      <c r="B20" s="37" t="s">
        <v>20</v>
      </c>
      <c r="C20" s="37" t="s">
        <v>42</v>
      </c>
      <c r="D20" s="22"/>
      <c r="E20" s="27">
        <f>E21</f>
        <v>83.3</v>
      </c>
      <c r="F20" s="11"/>
      <c r="G20" s="11"/>
      <c r="H20" s="10"/>
      <c r="I20" s="17"/>
    </row>
    <row r="21" spans="1:11" ht="25.5" customHeight="1" x14ac:dyDescent="0.25">
      <c r="A21" s="38" t="s">
        <v>21</v>
      </c>
      <c r="B21" s="39" t="s">
        <v>20</v>
      </c>
      <c r="C21" s="39" t="s">
        <v>22</v>
      </c>
      <c r="D21" s="30" t="s">
        <v>21</v>
      </c>
      <c r="E21" s="31">
        <v>83.3</v>
      </c>
      <c r="F21" s="11">
        <v>10</v>
      </c>
      <c r="G21" s="11">
        <v>10</v>
      </c>
      <c r="H21" s="10" t="s">
        <v>19</v>
      </c>
    </row>
    <row r="22" spans="1:11" ht="50.25" customHeight="1" x14ac:dyDescent="0.25">
      <c r="A22" s="33" t="s">
        <v>44</v>
      </c>
      <c r="B22" s="34" t="s">
        <v>22</v>
      </c>
      <c r="C22" s="34" t="s">
        <v>42</v>
      </c>
      <c r="D22" s="30"/>
      <c r="E22" s="27">
        <f>E23+E24+E25</f>
        <v>33.299999999999997</v>
      </c>
      <c r="F22" s="11"/>
      <c r="G22" s="11"/>
      <c r="H22" s="10"/>
    </row>
    <row r="23" spans="1:11" ht="45.75" customHeight="1" x14ac:dyDescent="0.25">
      <c r="A23" s="38" t="s">
        <v>24</v>
      </c>
      <c r="B23" s="39" t="s">
        <v>22</v>
      </c>
      <c r="C23" s="39" t="s">
        <v>25</v>
      </c>
      <c r="D23" s="30" t="s">
        <v>24</v>
      </c>
      <c r="E23" s="31">
        <v>6.1</v>
      </c>
      <c r="F23" s="11">
        <v>69.3</v>
      </c>
      <c r="G23" s="11">
        <v>69.3</v>
      </c>
      <c r="H23" s="12" t="s">
        <v>23</v>
      </c>
    </row>
    <row r="24" spans="1:11" ht="23.25" customHeight="1" x14ac:dyDescent="0.25">
      <c r="A24" s="38" t="s">
        <v>27</v>
      </c>
      <c r="B24" s="39" t="s">
        <v>22</v>
      </c>
      <c r="C24" s="39" t="s">
        <v>28</v>
      </c>
      <c r="D24" s="30" t="s">
        <v>27</v>
      </c>
      <c r="E24" s="31">
        <v>22.7</v>
      </c>
      <c r="F24" s="11">
        <v>5.6</v>
      </c>
      <c r="G24" s="11">
        <v>5.6</v>
      </c>
      <c r="H24" s="12" t="s">
        <v>26</v>
      </c>
    </row>
    <row r="25" spans="1:11" ht="35.25" customHeight="1" x14ac:dyDescent="0.25">
      <c r="A25" s="38" t="s">
        <v>37</v>
      </c>
      <c r="B25" s="39" t="s">
        <v>22</v>
      </c>
      <c r="C25" s="39" t="s">
        <v>36</v>
      </c>
      <c r="D25" s="30" t="s">
        <v>37</v>
      </c>
      <c r="E25" s="31">
        <v>4.5</v>
      </c>
      <c r="F25" s="11">
        <v>6.2</v>
      </c>
      <c r="G25" s="11">
        <v>6.5</v>
      </c>
      <c r="H25" s="10" t="s">
        <v>27</v>
      </c>
    </row>
    <row r="26" spans="1:11" ht="18.75" customHeight="1" x14ac:dyDescent="0.25">
      <c r="A26" s="28" t="s">
        <v>45</v>
      </c>
      <c r="B26" s="29" t="s">
        <v>12</v>
      </c>
      <c r="C26" s="29" t="s">
        <v>42</v>
      </c>
      <c r="D26" s="30"/>
      <c r="E26" s="27">
        <f>E27</f>
        <v>180.7</v>
      </c>
      <c r="F26" s="11"/>
      <c r="G26" s="11"/>
      <c r="H26" s="10"/>
    </row>
    <row r="27" spans="1:11" ht="32.25" customHeight="1" x14ac:dyDescent="0.25">
      <c r="A27" s="38" t="s">
        <v>52</v>
      </c>
      <c r="B27" s="39" t="s">
        <v>12</v>
      </c>
      <c r="C27" s="39" t="s">
        <v>51</v>
      </c>
      <c r="D27" s="30" t="s">
        <v>38</v>
      </c>
      <c r="E27" s="31">
        <v>180.7</v>
      </c>
      <c r="F27" s="11"/>
      <c r="G27" s="11"/>
      <c r="H27" s="12"/>
    </row>
    <row r="28" spans="1:11" ht="30.75" customHeight="1" x14ac:dyDescent="0.25">
      <c r="A28" s="28" t="s">
        <v>46</v>
      </c>
      <c r="B28" s="29" t="s">
        <v>29</v>
      </c>
      <c r="C28" s="29" t="s">
        <v>42</v>
      </c>
      <c r="D28" s="30"/>
      <c r="E28" s="27">
        <f>E29</f>
        <v>624.70000000000005</v>
      </c>
      <c r="F28" s="11"/>
      <c r="G28" s="11"/>
      <c r="H28" s="12"/>
    </row>
    <row r="29" spans="1:11" ht="18" customHeight="1" x14ac:dyDescent="0.25">
      <c r="A29" s="38" t="s">
        <v>30</v>
      </c>
      <c r="B29" s="39" t="s">
        <v>29</v>
      </c>
      <c r="C29" s="39" t="s">
        <v>22</v>
      </c>
      <c r="D29" s="30" t="s">
        <v>30</v>
      </c>
      <c r="E29" s="31">
        <v>624.70000000000005</v>
      </c>
      <c r="F29" s="11"/>
      <c r="G29" s="11"/>
      <c r="H29" s="12"/>
      <c r="I29" s="17"/>
    </row>
    <row r="30" spans="1:11" ht="24" customHeight="1" x14ac:dyDescent="0.25">
      <c r="A30" s="28" t="s">
        <v>56</v>
      </c>
      <c r="B30" s="29" t="s">
        <v>57</v>
      </c>
      <c r="C30" s="29" t="s">
        <v>42</v>
      </c>
      <c r="D30" s="30"/>
      <c r="E30" s="27">
        <f>E31</f>
        <v>3.5</v>
      </c>
      <c r="F30" s="11"/>
      <c r="G30" s="11"/>
      <c r="H30" s="18"/>
    </row>
    <row r="31" spans="1:11" ht="31.5" customHeight="1" x14ac:dyDescent="0.25">
      <c r="A31" s="38" t="s">
        <v>58</v>
      </c>
      <c r="B31" s="39" t="s">
        <v>57</v>
      </c>
      <c r="C31" s="39" t="s">
        <v>29</v>
      </c>
      <c r="D31" s="30" t="s">
        <v>30</v>
      </c>
      <c r="E31" s="31">
        <v>3.5</v>
      </c>
      <c r="F31" s="13"/>
      <c r="G31" s="13"/>
      <c r="H31" s="14"/>
      <c r="I31" s="19"/>
      <c r="J31" s="15"/>
      <c r="K31" s="16"/>
    </row>
    <row r="32" spans="1:11" ht="24.75" customHeight="1" x14ac:dyDescent="0.25">
      <c r="A32" s="28" t="s">
        <v>47</v>
      </c>
      <c r="B32" s="29" t="s">
        <v>31</v>
      </c>
      <c r="C32" s="29" t="s">
        <v>42</v>
      </c>
      <c r="D32" s="32"/>
      <c r="E32" s="27">
        <f>E33</f>
        <v>2867.4</v>
      </c>
      <c r="F32" s="13"/>
      <c r="G32" s="13"/>
      <c r="H32" s="14"/>
      <c r="I32" s="19"/>
      <c r="J32" s="15"/>
      <c r="K32" s="16"/>
    </row>
    <row r="33" spans="1:10" ht="15" customHeight="1" x14ac:dyDescent="0.25">
      <c r="A33" s="38" t="s">
        <v>32</v>
      </c>
      <c r="B33" s="39" t="s">
        <v>31</v>
      </c>
      <c r="C33" s="39" t="s">
        <v>10</v>
      </c>
      <c r="D33" s="30" t="s">
        <v>32</v>
      </c>
      <c r="E33" s="31">
        <v>2867.4</v>
      </c>
      <c r="F33" s="11"/>
      <c r="G33" s="11"/>
      <c r="H33" s="10" t="s">
        <v>33</v>
      </c>
    </row>
    <row r="34" spans="1:10" ht="15" customHeight="1" x14ac:dyDescent="0.25">
      <c r="A34" s="28" t="s">
        <v>48</v>
      </c>
      <c r="B34" s="29" t="s">
        <v>16</v>
      </c>
      <c r="C34" s="29" t="s">
        <v>42</v>
      </c>
      <c r="D34" s="30"/>
      <c r="E34" s="27">
        <f>E35</f>
        <v>36</v>
      </c>
      <c r="F34" s="9">
        <v>4888.8</v>
      </c>
      <c r="G34" s="9">
        <v>5079.2</v>
      </c>
      <c r="H34" s="8" t="s">
        <v>35</v>
      </c>
      <c r="I34" s="17"/>
      <c r="J34" s="17"/>
    </row>
    <row r="35" spans="1:10" ht="19.5" customHeight="1" x14ac:dyDescent="0.25">
      <c r="A35" s="38" t="s">
        <v>34</v>
      </c>
      <c r="B35" s="39" t="s">
        <v>16</v>
      </c>
      <c r="C35" s="39" t="s">
        <v>20</v>
      </c>
      <c r="D35" s="30" t="s">
        <v>34</v>
      </c>
      <c r="E35" s="31">
        <v>36</v>
      </c>
    </row>
    <row r="36" spans="1:10" ht="16.5" customHeight="1" x14ac:dyDescent="0.25">
      <c r="A36" s="25" t="s">
        <v>35</v>
      </c>
      <c r="B36" s="24"/>
      <c r="C36" s="24"/>
      <c r="D36" s="23" t="s">
        <v>35</v>
      </c>
      <c r="E36" s="26">
        <f>E34+E32+E30+E28+E26+E22+E20+E16</f>
        <v>7769.6</v>
      </c>
    </row>
  </sheetData>
  <mergeCells count="11">
    <mergeCell ref="C4:E4"/>
    <mergeCell ref="A5:E5"/>
    <mergeCell ref="A10:H10"/>
    <mergeCell ref="F13:F14"/>
    <mergeCell ref="C13:C14"/>
    <mergeCell ref="B13:B14"/>
    <mergeCell ref="A13:A14"/>
    <mergeCell ref="D13:D14"/>
    <mergeCell ref="E13:E14"/>
    <mergeCell ref="H13:H14"/>
    <mergeCell ref="G13:G14"/>
  </mergeCells>
  <pageMargins left="0.39370078740157483" right="0.39370078740157483" top="0.59055118110236227" bottom="0.59055118110236227" header="0.39370078740157483" footer="0.3937007874015748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3</vt:lpstr>
      <vt:lpstr>'3'!Заголовки_для_печати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rep:2.41.2.134</dc:description>
  <cp:lastModifiedBy>User</cp:lastModifiedBy>
  <cp:lastPrinted>2020-05-19T08:13:03Z</cp:lastPrinted>
  <dcterms:created xsi:type="dcterms:W3CDTF">2017-03-15T11:47:20Z</dcterms:created>
  <dcterms:modified xsi:type="dcterms:W3CDTF">2020-05-19T08:15:06Z</dcterms:modified>
</cp:coreProperties>
</file>